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3D550CFE-012F-4018-8AE3-259699FC47D3}" xr6:coauthVersionLast="47" xr6:coauthVersionMax="47" xr10:uidLastSave="{00000000-0000-0000-0000-000000000000}"/>
  <bookViews>
    <workbookView xWindow="-108" yWindow="-108" windowWidth="23256" windowHeight="12456" xr2:uid="{A3DBF804-F8F5-4464-880E-DC4485588FDD}"/>
  </bookViews>
  <sheets>
    <sheet name="Kurse" sheetId="1" r:id="rId1"/>
    <sheet name="Kurse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2" i="2"/>
  <c r="B12" i="2"/>
  <c r="B11" i="2"/>
  <c r="F5" i="2"/>
  <c r="F6" i="2"/>
  <c r="F7" i="2"/>
  <c r="E3" i="2"/>
  <c r="F3" i="2" s="1"/>
  <c r="E4" i="2"/>
  <c r="F4" i="2" s="1"/>
  <c r="E5" i="2"/>
  <c r="E6" i="2"/>
  <c r="E7" i="2"/>
  <c r="E2" i="2"/>
  <c r="F2" i="2" l="1"/>
  <c r="B9" i="2"/>
  <c r="B10" i="2" s="1"/>
</calcChain>
</file>

<file path=xl/sharedStrings.xml><?xml version="1.0" encoding="utf-8"?>
<sst xmlns="http://schemas.openxmlformats.org/spreadsheetml/2006/main" count="47" uniqueCount="21">
  <si>
    <t>Umsatz</t>
  </si>
  <si>
    <t>Kurs</t>
  </si>
  <si>
    <t>Teilnehmer</t>
  </si>
  <si>
    <t>Preis pro Person</t>
  </si>
  <si>
    <t>Status</t>
  </si>
  <si>
    <t>Excel Grundlagen</t>
  </si>
  <si>
    <t>Word Grundlagen</t>
  </si>
  <si>
    <t>PowerPoint Grundlagen</t>
  </si>
  <si>
    <t>Excel Aufbau</t>
  </si>
  <si>
    <t>Excel Pivot</t>
  </si>
  <si>
    <t>Word Aufbau</t>
  </si>
  <si>
    <t>Rabatt</t>
  </si>
  <si>
    <t>Durchschnittlichen Umsatz</t>
  </si>
  <si>
    <t>Gerundet</t>
  </si>
  <si>
    <t>Kursart</t>
  </si>
  <si>
    <t>Excel</t>
  </si>
  <si>
    <t>Word</t>
  </si>
  <si>
    <t>PowerPoint</t>
  </si>
  <si>
    <t>Anzahl Excel-Kurse</t>
  </si>
  <si>
    <t>Gesamter Umsatz Excel-Kurse</t>
  </si>
  <si>
    <t>Umsatz 
nach Rabatt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</si>
</sst>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5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horizontal="right" vertical="center"/>
    </xf>
    <xf numFmtId="8" fontId="0" fillId="2" borderId="0" xfId="0" applyNumberFormat="1" applyFill="1" applyAlignment="1">
      <alignment horizontal="right" vertical="center"/>
    </xf>
    <xf numFmtId="0" fontId="0" fillId="2" borderId="0" xfId="0" applyFill="1"/>
    <xf numFmtId="0" fontId="1" fillId="3" borderId="0" xfId="0" applyFont="1" applyFill="1" applyAlignment="1">
      <alignment horizontal="right" vertical="center"/>
    </xf>
    <xf numFmtId="9" fontId="0" fillId="3" borderId="1" xfId="0" applyNumberForma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6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0" xfId="0" applyNumberFormat="1" applyFill="1" applyAlignment="1">
      <alignment horizontal="right" vertical="center"/>
    </xf>
    <xf numFmtId="165" fontId="0" fillId="2" borderId="0" xfId="0" applyNumberFormat="1" applyFill="1" applyAlignment="1">
      <alignment horizontal="right" vertical="center"/>
    </xf>
    <xf numFmtId="44" fontId="0" fillId="2" borderId="0" xfId="1" applyFont="1" applyFill="1"/>
    <xf numFmtId="2" fontId="0" fillId="2" borderId="0" xfId="0" applyNumberFormat="1" applyFill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3</xdr:row>
      <xdr:rowOff>0</xdr:rowOff>
    </xdr:from>
    <xdr:to>
      <xdr:col>15</xdr:col>
      <xdr:colOff>567860</xdr:colOff>
      <xdr:row>27</xdr:row>
      <xdr:rowOff>38100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EF44CA3F-894B-4C63-8D19-C13762B8CE54}"/>
            </a:ext>
          </a:extLst>
        </xdr:cNvPr>
        <xdr:cNvSpPr/>
      </xdr:nvSpPr>
      <xdr:spPr>
        <a:xfrm>
          <a:off x="6621780" y="548640"/>
          <a:ext cx="6938180" cy="442722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in der Spalte </a:t>
          </a:r>
          <a:r>
            <a:rPr lang="de-DE" sz="1200" b="1"/>
            <a:t>Umsatz</a:t>
          </a:r>
          <a:r>
            <a:rPr lang="de-DE" sz="1200"/>
            <a:t> für jeden Kurs den Umsatz aus </a:t>
          </a:r>
          <a:r>
            <a:rPr lang="de-DE" sz="1200" b="1"/>
            <a:t>Teilnehmerzahl × Preis pro Person</a:t>
          </a:r>
          <a:r>
            <a:rPr lang="de-DE" sz="1200"/>
            <a:t>. Erstelle die Formel für den ersten Kurs und kopiere sie anschließend nach unten. 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Lege eine neue Spalte </a:t>
          </a:r>
          <a:r>
            <a:rPr lang="de-DE" sz="1200" b="1"/>
            <a:t>Umsatz nach Rabatt</a:t>
          </a:r>
          <a:r>
            <a:rPr lang="de-DE" sz="1200"/>
            <a:t> an. Berechne den Umsatz nach Abzug des in </a:t>
          </a:r>
          <a:r>
            <a:rPr lang="de-DE" sz="1200" b="1"/>
            <a:t>Zelle H2</a:t>
          </a:r>
          <a:r>
            <a:rPr lang="de-DE" sz="1200"/>
            <a:t> angegebenen Rabatts. Verwende für den Rabatt einen </a:t>
          </a:r>
          <a:r>
            <a:rPr lang="de-DE" sz="1200" b="1"/>
            <a:t>absoluten Zellbezug</a:t>
          </a:r>
          <a:r>
            <a:rPr lang="de-DE" sz="1200"/>
            <a:t>, damit beim Kopieren der Formel immer auf dieselbe Zelle zugegriffen wird.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Berechne unterhalb der Tabelle den </a:t>
          </a:r>
          <a:r>
            <a:rPr lang="de-DE" sz="1200" b="1"/>
            <a:t>durchschnittlichen Umsatz</a:t>
          </a:r>
          <a:r>
            <a:rPr lang="de-DE" sz="1200"/>
            <a:t> aus Spalte E und runde das Ergebnis mit der Funktion </a:t>
          </a:r>
          <a:r>
            <a:rPr lang="de-DE" sz="1200" b="1"/>
            <a:t>RUNDEN auf zwei Nachkommastellen</a:t>
          </a:r>
          <a:r>
            <a:rPr lang="de-DE" sz="1200"/>
            <a:t>. In deinem Skript wird RUNDEN ausdrücklich als echte Rundung des berechneten Wertes behandelt – im Unterschied zum bloßen Zahlenformat. 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Ermittle mit </a:t>
          </a:r>
          <a:r>
            <a:rPr lang="de-DE" sz="1200" b="1"/>
            <a:t>ZÄHLENWENN</a:t>
          </a:r>
          <a:r>
            <a:rPr lang="de-DE" sz="1200"/>
            <a:t>, wie viele </a:t>
          </a:r>
          <a:r>
            <a:rPr lang="de-DE" sz="1200" b="1"/>
            <a:t>Excel-Kurse</a:t>
          </a:r>
          <a:r>
            <a:rPr lang="de-DE" sz="1200"/>
            <a:t> in der Tabelle enthalten sind.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Ermittle mit </a:t>
          </a:r>
          <a:r>
            <a:rPr lang="de-DE" sz="1200" b="1"/>
            <a:t>SUMMEWENN</a:t>
          </a:r>
          <a:r>
            <a:rPr lang="de-DE" sz="1200"/>
            <a:t>, wie hoch der </a:t>
          </a:r>
          <a:r>
            <a:rPr lang="de-DE" sz="1200" b="1"/>
            <a:t>gesamte Umsatz 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aus Spalte E (vor Abzug des Rabatts) </a:t>
          </a:r>
          <a:r>
            <a:rPr lang="de-DE" sz="1200" b="1"/>
            <a:t>der Excel-Kurse</a:t>
          </a:r>
          <a:r>
            <a:rPr lang="de-DE" sz="1200"/>
            <a:t> ist.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Verwende in der Spalte </a:t>
          </a:r>
          <a:r>
            <a:rPr lang="de-DE" sz="1200" b="1"/>
            <a:t>Status</a:t>
          </a:r>
          <a:r>
            <a:rPr lang="de-DE" sz="1200"/>
            <a:t> die </a:t>
          </a:r>
          <a:r>
            <a:rPr lang="de-DE" sz="1200" b="1"/>
            <a:t>WENN-Funktion</a:t>
          </a:r>
          <a:r>
            <a:rPr lang="de-DE" sz="1200"/>
            <a:t>: Hat ein Kurs mindestens 5 Teilnehmer, soll </a:t>
          </a:r>
          <a:r>
            <a:rPr lang="de-DE" sz="1200" b="1"/>
            <a:t>„Gut gebucht“</a:t>
          </a:r>
          <a:r>
            <a:rPr lang="de-DE" sz="1200"/>
            <a:t> erscheinen. Andernfalls soll </a:t>
          </a:r>
          <a:r>
            <a:rPr lang="de-DE" sz="1200" b="1"/>
            <a:t>„Plätze frei“</a:t>
          </a:r>
          <a:r>
            <a:rPr lang="de-DE" sz="1200"/>
            <a:t> angezeigt werden.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r>
            <a:rPr lang="de-DE" sz="1200"/>
            <a:t>Verwende für eine der Funktionen einmal bewusst den </a:t>
          </a:r>
          <a:r>
            <a:rPr lang="de-DE" sz="1200" b="1"/>
            <a:t>Funktionsassistenten (fx)</a:t>
          </a:r>
          <a:r>
            <a:rPr lang="de-DE" sz="1200"/>
            <a:t>, anstatt die Funktion vollständig von Hand einzugeben.</a:t>
          </a:r>
        </a:p>
        <a:p>
          <a:pPr marL="228600" lvl="0" indent="-228600">
            <a:spcAft>
              <a:spcPts val="1200"/>
            </a:spcAft>
            <a:buFont typeface="+mj-lt"/>
            <a:buAutoNum type="arabicPeriod"/>
          </a:pPr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7692-BAF8-4FE9-991E-A3900F004C4B}">
  <dimension ref="A1:H12"/>
  <sheetViews>
    <sheetView tabSelected="1" workbookViewId="0">
      <selection activeCell="F9" sqref="F9"/>
    </sheetView>
  </sheetViews>
  <sheetFormatPr baseColWidth="10" defaultRowHeight="14.4" x14ac:dyDescent="0.3"/>
  <cols>
    <col min="1" max="1" width="24.6640625" bestFit="1" customWidth="1"/>
    <col min="2" max="2" width="11.77734375" customWidth="1"/>
    <col min="3" max="3" width="14.33203125" bestFit="1" customWidth="1"/>
  </cols>
  <sheetData>
    <row r="1" spans="1:8" x14ac:dyDescent="0.3">
      <c r="A1" s="8" t="s">
        <v>1</v>
      </c>
      <c r="B1" s="8" t="s">
        <v>14</v>
      </c>
      <c r="C1" s="9" t="s">
        <v>2</v>
      </c>
      <c r="D1" s="9" t="s">
        <v>3</v>
      </c>
      <c r="E1" s="9" t="s">
        <v>0</v>
      </c>
      <c r="F1" s="8" t="s">
        <v>4</v>
      </c>
      <c r="H1" s="6" t="s">
        <v>11</v>
      </c>
    </row>
    <row r="2" spans="1:8" x14ac:dyDescent="0.3">
      <c r="A2" s="10" t="s">
        <v>5</v>
      </c>
      <c r="B2" s="10" t="s">
        <v>15</v>
      </c>
      <c r="C2" s="11">
        <v>6</v>
      </c>
      <c r="D2" s="12">
        <v>150</v>
      </c>
      <c r="E2" s="11"/>
      <c r="F2" s="10"/>
      <c r="H2" s="7">
        <v>0.1</v>
      </c>
    </row>
    <row r="3" spans="1:8" x14ac:dyDescent="0.3">
      <c r="A3" s="10" t="s">
        <v>6</v>
      </c>
      <c r="B3" s="10" t="s">
        <v>16</v>
      </c>
      <c r="C3" s="11">
        <v>4</v>
      </c>
      <c r="D3" s="12">
        <v>150</v>
      </c>
      <c r="E3" s="11"/>
      <c r="F3" s="10"/>
    </row>
    <row r="4" spans="1:8" x14ac:dyDescent="0.3">
      <c r="A4" s="10" t="s">
        <v>7</v>
      </c>
      <c r="B4" s="10" t="s">
        <v>17</v>
      </c>
      <c r="C4" s="11">
        <v>7</v>
      </c>
      <c r="D4" s="12">
        <v>150</v>
      </c>
      <c r="E4" s="11"/>
      <c r="F4" s="10"/>
    </row>
    <row r="5" spans="1:8" x14ac:dyDescent="0.3">
      <c r="A5" s="10" t="s">
        <v>8</v>
      </c>
      <c r="B5" s="10" t="s">
        <v>15</v>
      </c>
      <c r="C5" s="11">
        <v>3</v>
      </c>
      <c r="D5" s="12">
        <v>169</v>
      </c>
      <c r="E5" s="11"/>
      <c r="F5" s="10"/>
    </row>
    <row r="6" spans="1:8" x14ac:dyDescent="0.3">
      <c r="A6" s="10" t="s">
        <v>9</v>
      </c>
      <c r="B6" s="10" t="s">
        <v>15</v>
      </c>
      <c r="C6" s="11">
        <v>5</v>
      </c>
      <c r="D6" s="12">
        <v>99</v>
      </c>
      <c r="E6" s="11"/>
      <c r="F6" s="10"/>
    </row>
    <row r="7" spans="1:8" x14ac:dyDescent="0.3">
      <c r="A7" s="10" t="s">
        <v>10</v>
      </c>
      <c r="B7" s="10" t="s">
        <v>16</v>
      </c>
      <c r="C7" s="11">
        <v>2</v>
      </c>
      <c r="D7" s="12">
        <v>169</v>
      </c>
      <c r="E7" s="11"/>
      <c r="F7" s="10"/>
    </row>
    <row r="8" spans="1:8" x14ac:dyDescent="0.3">
      <c r="A8" s="1"/>
      <c r="B8" s="1"/>
      <c r="C8" s="2"/>
      <c r="D8" s="3"/>
      <c r="E8" s="2"/>
    </row>
    <row r="9" spans="1:8" x14ac:dyDescent="0.3">
      <c r="A9" s="1" t="s">
        <v>12</v>
      </c>
      <c r="B9" s="4"/>
      <c r="C9" s="2"/>
    </row>
    <row r="10" spans="1:8" x14ac:dyDescent="0.3">
      <c r="A10" s="1" t="s">
        <v>13</v>
      </c>
      <c r="B10" s="5"/>
    </row>
    <row r="11" spans="1:8" x14ac:dyDescent="0.3">
      <c r="A11" s="1" t="s">
        <v>18</v>
      </c>
      <c r="B11" s="4"/>
    </row>
    <row r="12" spans="1:8" x14ac:dyDescent="0.3">
      <c r="A12" s="1" t="s">
        <v>19</v>
      </c>
      <c r="B12" s="5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4DC5-F2B6-416D-B004-821392130B93}">
  <dimension ref="A1:I12"/>
  <sheetViews>
    <sheetView workbookViewId="0"/>
  </sheetViews>
  <sheetFormatPr baseColWidth="10" defaultRowHeight="14.4" x14ac:dyDescent="0.3"/>
  <cols>
    <col min="1" max="1" width="24.6640625" bestFit="1" customWidth="1"/>
    <col min="2" max="2" width="11.77734375" customWidth="1"/>
    <col min="3" max="4" width="14.33203125" bestFit="1" customWidth="1"/>
    <col min="7" max="7" width="14.88671875" customWidth="1"/>
  </cols>
  <sheetData>
    <row r="1" spans="1:9" ht="28.8" x14ac:dyDescent="0.3">
      <c r="A1" s="8" t="s">
        <v>1</v>
      </c>
      <c r="B1" s="8" t="s">
        <v>14</v>
      </c>
      <c r="C1" s="9" t="s">
        <v>2</v>
      </c>
      <c r="D1" s="9" t="s">
        <v>3</v>
      </c>
      <c r="E1" s="9" t="s">
        <v>0</v>
      </c>
      <c r="F1" s="13" t="s">
        <v>20</v>
      </c>
      <c r="G1" s="8" t="s">
        <v>4</v>
      </c>
      <c r="I1" s="6" t="s">
        <v>11</v>
      </c>
    </row>
    <row r="2" spans="1:9" x14ac:dyDescent="0.3">
      <c r="A2" s="10" t="s">
        <v>5</v>
      </c>
      <c r="B2" s="10" t="s">
        <v>15</v>
      </c>
      <c r="C2" s="11">
        <v>6</v>
      </c>
      <c r="D2" s="12">
        <v>150</v>
      </c>
      <c r="E2" s="12">
        <f>C2*D2</f>
        <v>900</v>
      </c>
      <c r="F2" s="12">
        <f>E2-E2*$I$2</f>
        <v>810</v>
      </c>
      <c r="G2" s="10" t="str">
        <f>IF(C2&gt;=5,"Gut gebucht","Plätze frei")</f>
        <v>Gut gebucht</v>
      </c>
      <c r="I2" s="7">
        <v>0.1</v>
      </c>
    </row>
    <row r="3" spans="1:9" x14ac:dyDescent="0.3">
      <c r="A3" s="10" t="s">
        <v>6</v>
      </c>
      <c r="B3" s="10" t="s">
        <v>16</v>
      </c>
      <c r="C3" s="11">
        <v>4</v>
      </c>
      <c r="D3" s="12">
        <v>150</v>
      </c>
      <c r="E3" s="12">
        <f t="shared" ref="E3:E7" si="0">C3*D3</f>
        <v>600</v>
      </c>
      <c r="F3" s="12">
        <f t="shared" ref="F3:F7" si="1">E3-E3*$I$2</f>
        <v>540</v>
      </c>
      <c r="G3" s="10" t="str">
        <f t="shared" ref="G3:G7" si="2">IF(C3&gt;=5,"Gut gebucht","Plätze frei")</f>
        <v>Plätze frei</v>
      </c>
    </row>
    <row r="4" spans="1:9" x14ac:dyDescent="0.3">
      <c r="A4" s="10" t="s">
        <v>7</v>
      </c>
      <c r="B4" s="10" t="s">
        <v>17</v>
      </c>
      <c r="C4" s="11">
        <v>7</v>
      </c>
      <c r="D4" s="12">
        <v>150</v>
      </c>
      <c r="E4" s="12">
        <f t="shared" si="0"/>
        <v>1050</v>
      </c>
      <c r="F4" s="12">
        <f t="shared" si="1"/>
        <v>945</v>
      </c>
      <c r="G4" s="10" t="str">
        <f t="shared" si="2"/>
        <v>Gut gebucht</v>
      </c>
    </row>
    <row r="5" spans="1:9" x14ac:dyDescent="0.3">
      <c r="A5" s="10" t="s">
        <v>8</v>
      </c>
      <c r="B5" s="10" t="s">
        <v>15</v>
      </c>
      <c r="C5" s="11">
        <v>3</v>
      </c>
      <c r="D5" s="12">
        <v>169</v>
      </c>
      <c r="E5" s="12">
        <f t="shared" si="0"/>
        <v>507</v>
      </c>
      <c r="F5" s="12">
        <f t="shared" si="1"/>
        <v>456.3</v>
      </c>
      <c r="G5" s="10" t="str">
        <f t="shared" si="2"/>
        <v>Plätze frei</v>
      </c>
    </row>
    <row r="6" spans="1:9" x14ac:dyDescent="0.3">
      <c r="A6" s="10" t="s">
        <v>9</v>
      </c>
      <c r="B6" s="10" t="s">
        <v>15</v>
      </c>
      <c r="C6" s="11">
        <v>5</v>
      </c>
      <c r="D6" s="12">
        <v>99</v>
      </c>
      <c r="E6" s="12">
        <f t="shared" si="0"/>
        <v>495</v>
      </c>
      <c r="F6" s="12">
        <f t="shared" si="1"/>
        <v>445.5</v>
      </c>
      <c r="G6" s="10" t="str">
        <f t="shared" si="2"/>
        <v>Gut gebucht</v>
      </c>
    </row>
    <row r="7" spans="1:9" x14ac:dyDescent="0.3">
      <c r="A7" s="10" t="s">
        <v>10</v>
      </c>
      <c r="B7" s="10" t="s">
        <v>16</v>
      </c>
      <c r="C7" s="11">
        <v>2</v>
      </c>
      <c r="D7" s="12">
        <v>169</v>
      </c>
      <c r="E7" s="12">
        <f t="shared" si="0"/>
        <v>338</v>
      </c>
      <c r="F7" s="12">
        <f t="shared" si="1"/>
        <v>304.2</v>
      </c>
      <c r="G7" s="10" t="str">
        <f t="shared" si="2"/>
        <v>Plätze frei</v>
      </c>
    </row>
    <row r="8" spans="1:9" x14ac:dyDescent="0.3">
      <c r="A8" s="1"/>
      <c r="B8" s="1"/>
      <c r="C8" s="2"/>
      <c r="D8" s="3"/>
      <c r="E8" s="2"/>
      <c r="F8" s="2"/>
    </row>
    <row r="9" spans="1:9" x14ac:dyDescent="0.3">
      <c r="A9" s="1" t="s">
        <v>12</v>
      </c>
      <c r="B9" s="15">
        <f>AVERAGE(E2:E7)</f>
        <v>648.33333333333337</v>
      </c>
      <c r="C9" s="2"/>
    </row>
    <row r="10" spans="1:9" x14ac:dyDescent="0.3">
      <c r="A10" s="1" t="s">
        <v>13</v>
      </c>
      <c r="B10" s="17">
        <f>ROUND(B9,2)</f>
        <v>648.33000000000004</v>
      </c>
    </row>
    <row r="11" spans="1:9" x14ac:dyDescent="0.3">
      <c r="A11" s="1" t="s">
        <v>18</v>
      </c>
      <c r="B11" s="14">
        <f>COUNTIF(B2:B7,"Excel")</f>
        <v>3</v>
      </c>
    </row>
    <row r="12" spans="1:9" x14ac:dyDescent="0.3">
      <c r="A12" s="1" t="s">
        <v>19</v>
      </c>
      <c r="B12" s="16">
        <f>SUMIF(B2:B7,"Excel",E2:E7)</f>
        <v>1902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Kurse</vt:lpstr>
      <vt:lpstr>Kurse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2026-09-30T19:15:44Z</dcterms:created>
  <dcterms:modified xsi:type="dcterms:W3CDTF">2026-10-21T07:49:59Z</dcterms:modified>
</cp:coreProperties>
</file>