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e_ml\excel\excel_grundlagen_übungsheft1_dateien\"/>
    </mc:Choice>
  </mc:AlternateContent>
  <xr:revisionPtr revIDLastSave="0" documentId="13_ncr:1_{DC5D3C38-AA85-4F09-99EF-620BDA34FEF1}" xr6:coauthVersionLast="47" xr6:coauthVersionMax="47" xr10:uidLastSave="{00000000-0000-0000-0000-000000000000}"/>
  <bookViews>
    <workbookView xWindow="-120" yWindow="-120" windowWidth="29040" windowHeight="15840" xr2:uid="{52DDD582-9179-4E91-BB87-CE8C38B7B642}"/>
  </bookViews>
  <sheets>
    <sheet name="Preise" sheetId="1" r:id="rId1"/>
  </sheets>
  <definedNames>
    <definedName name="_xlnm.Print_Titles" localSheetId="0">Preise!$1:$2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3" i="1"/>
  <c r="G3" i="1" s="1"/>
</calcChain>
</file>

<file path=xl/sharedStrings.xml><?xml version="1.0" encoding="utf-8"?>
<sst xmlns="http://schemas.openxmlformats.org/spreadsheetml/2006/main" count="504" uniqueCount="213">
  <si>
    <t>KursNr</t>
  </si>
  <si>
    <t>Kursname</t>
  </si>
  <si>
    <t>Dozent</t>
  </si>
  <si>
    <t>Kursbereiche</t>
  </si>
  <si>
    <t>Standorte</t>
  </si>
  <si>
    <t>Maximale Anzahl 
Teilnehmer</t>
  </si>
  <si>
    <t>Anzahl 
Stunden</t>
  </si>
  <si>
    <t>Unterrichtsform</t>
  </si>
  <si>
    <t>Kursbeginn</t>
  </si>
  <si>
    <t>EDV Grundlagen</t>
  </si>
  <si>
    <t>Frau Hoge</t>
  </si>
  <si>
    <t>Köln</t>
  </si>
  <si>
    <t>Präsenzveranstaltung</t>
  </si>
  <si>
    <t>EDV Aufbau</t>
  </si>
  <si>
    <t>Smartphone Training</t>
  </si>
  <si>
    <t>Herr Michels</t>
  </si>
  <si>
    <t>Düsseldorf</t>
  </si>
  <si>
    <t>iPhone Training</t>
  </si>
  <si>
    <t>Herr Schmidt</t>
  </si>
  <si>
    <t>Windows 10 Grundlagen</t>
  </si>
  <si>
    <t>Remscheid</t>
  </si>
  <si>
    <t>Windows 10 für Administratoren</t>
  </si>
  <si>
    <t>auswärts</t>
  </si>
  <si>
    <t>Online Seminar</t>
  </si>
  <si>
    <t>Word Grundlagen</t>
  </si>
  <si>
    <t>Frau Klaser</t>
  </si>
  <si>
    <t>Bielefeld</t>
  </si>
  <si>
    <t>Word Aufbau</t>
  </si>
  <si>
    <t>Word Serienbrief</t>
  </si>
  <si>
    <t>Webinar</t>
  </si>
  <si>
    <t>Word für Umsteiger</t>
  </si>
  <si>
    <t>Word VBA</t>
  </si>
  <si>
    <t>Herr Mayer</t>
  </si>
  <si>
    <t>Excel Grundlagen</t>
  </si>
  <si>
    <t>Solingen</t>
  </si>
  <si>
    <t>Excel Aufbau</t>
  </si>
  <si>
    <t>Excel Makros</t>
  </si>
  <si>
    <t>Frau Peterson</t>
  </si>
  <si>
    <t>Excel VBA</t>
  </si>
  <si>
    <t>Herr Stein</t>
  </si>
  <si>
    <t>Excel Pivot</t>
  </si>
  <si>
    <t>Frau Wollig</t>
  </si>
  <si>
    <t>Leverkusen</t>
  </si>
  <si>
    <t>Excel Datenanalyse</t>
  </si>
  <si>
    <t>Frau Kühlig</t>
  </si>
  <si>
    <t>Excel Diagramme</t>
  </si>
  <si>
    <t>Herr Vogel</t>
  </si>
  <si>
    <t>Excel für Umsteiger</t>
  </si>
  <si>
    <t>Herr Werner</t>
  </si>
  <si>
    <t>PowerPoint Grundlagen</t>
  </si>
  <si>
    <t>Herr Manns</t>
  </si>
  <si>
    <t>Dortmund</t>
  </si>
  <si>
    <t>PowerPoint Aufbau</t>
  </si>
  <si>
    <t>PowerPoint für Umsteiger</t>
  </si>
  <si>
    <t>HTML / CSS Grundlagen</t>
  </si>
  <si>
    <t>Frau Wilms</t>
  </si>
  <si>
    <t>HTML / CSS Aufbau</t>
  </si>
  <si>
    <t>JavaScript Grundlagen</t>
  </si>
  <si>
    <t>Herr Jansen</t>
  </si>
  <si>
    <t>JavaScript Aufbau</t>
  </si>
  <si>
    <t>PHP Grundlagen</t>
  </si>
  <si>
    <t>Frau Knitter</t>
  </si>
  <si>
    <t>PHP Aufbau</t>
  </si>
  <si>
    <t>MySQL Grundlagen</t>
  </si>
  <si>
    <t>Frau Alsen</t>
  </si>
  <si>
    <t>MySQL Aufbau</t>
  </si>
  <si>
    <t>Access Grundlagen</t>
  </si>
  <si>
    <t>Bonn</t>
  </si>
  <si>
    <t>Access Aufbau</t>
  </si>
  <si>
    <t>Access VBA</t>
  </si>
  <si>
    <t>Herr Franks</t>
  </si>
  <si>
    <t>Access für Umsteiger</t>
  </si>
  <si>
    <t>LiveCode Grundlagen</t>
  </si>
  <si>
    <t>LiveCode Aufbau</t>
  </si>
  <si>
    <t>LiveCode und Datenbanken</t>
  </si>
  <si>
    <t>Flash</t>
  </si>
  <si>
    <t>Herr Möhn</t>
  </si>
  <si>
    <t>Photoshop Grundlagen</t>
  </si>
  <si>
    <t>Frau Sichel</t>
  </si>
  <si>
    <t>Photoshop Aufbau</t>
  </si>
  <si>
    <t>InDesign Grundlagen</t>
  </si>
  <si>
    <t>Herr Schuster</t>
  </si>
  <si>
    <t>Aachen</t>
  </si>
  <si>
    <t>InDesign Aufbau</t>
  </si>
  <si>
    <t>InDesign Auffrischungskurs</t>
  </si>
  <si>
    <t>Frau Weiß</t>
  </si>
  <si>
    <t>Münster</t>
  </si>
  <si>
    <t>Gimp Grundlagen</t>
  </si>
  <si>
    <t>Frau Liebig</t>
  </si>
  <si>
    <t>Gimp Aufbau</t>
  </si>
  <si>
    <t>Herr Waldhaus</t>
  </si>
  <si>
    <t>Outlook Grundlagen</t>
  </si>
  <si>
    <t>Frau Berger</t>
  </si>
  <si>
    <t>Outlook Aufbau</t>
  </si>
  <si>
    <t>OneNote Grundlagen</t>
  </si>
  <si>
    <t>Frau Vogel</t>
  </si>
  <si>
    <t>OneNote Aufbau</t>
  </si>
  <si>
    <t>Publisher Grundlagen</t>
  </si>
  <si>
    <t>Herr Schmitz</t>
  </si>
  <si>
    <t>Publisher Aufbau</t>
  </si>
  <si>
    <t>Frau von Bergen</t>
  </si>
  <si>
    <t>Datev Grundlagen</t>
  </si>
  <si>
    <t>Herr Leitner</t>
  </si>
  <si>
    <t>Datev Aufbau</t>
  </si>
  <si>
    <t>JQuery Grundlagen</t>
  </si>
  <si>
    <t>Frau Andres</t>
  </si>
  <si>
    <t>JQuery Aufbau</t>
  </si>
  <si>
    <t>XML Grundlagen</t>
  </si>
  <si>
    <t>Herr Winzig</t>
  </si>
  <si>
    <t>Java Grundlagen</t>
  </si>
  <si>
    <t>Herr Rot</t>
  </si>
  <si>
    <t>Java Aufbau</t>
  </si>
  <si>
    <t>AJAX Grundlagen</t>
  </si>
  <si>
    <t>Frau Bauer</t>
  </si>
  <si>
    <t>AJAX Aufbau</t>
  </si>
  <si>
    <t>C Grundlagen</t>
  </si>
  <si>
    <t>Herr Rose</t>
  </si>
  <si>
    <t>C++ Grundlagen</t>
  </si>
  <si>
    <t>C++ Aufbau</t>
  </si>
  <si>
    <t>Herr Leder</t>
  </si>
  <si>
    <t>Programmierung Einstieg</t>
  </si>
  <si>
    <t>Herr Wichtig</t>
  </si>
  <si>
    <t>Programmierung Grundlagen</t>
  </si>
  <si>
    <t>Perl Grundlagen</t>
  </si>
  <si>
    <t>Frau Klein</t>
  </si>
  <si>
    <t>Perl Aufbau</t>
  </si>
  <si>
    <t>Python Grundlagen</t>
  </si>
  <si>
    <t>Python Aufbau</t>
  </si>
  <si>
    <t>App Programmierung Android</t>
  </si>
  <si>
    <t>App Programmierung iPhone</t>
  </si>
  <si>
    <t>Ruby Grundlagen</t>
  </si>
  <si>
    <t>Frau Dorn</t>
  </si>
  <si>
    <t>Bergisch Gladbach</t>
  </si>
  <si>
    <t>Ruby Aufbau</t>
  </si>
  <si>
    <t>WordPress Grundlagen</t>
  </si>
  <si>
    <t>Herr Meining</t>
  </si>
  <si>
    <t>WordPress Aufbau</t>
  </si>
  <si>
    <t>Frau Kaufmann</t>
  </si>
  <si>
    <t>WordPress Child Themes</t>
  </si>
  <si>
    <t>WordPress Plugins</t>
  </si>
  <si>
    <t>Herr Inch</t>
  </si>
  <si>
    <t>Joomla! Grundlagen</t>
  </si>
  <si>
    <t>Herr Steiner</t>
  </si>
  <si>
    <t>Essen</t>
  </si>
  <si>
    <t>Joomla! Aufbau</t>
  </si>
  <si>
    <t>Joomla! Template Entwicklung</t>
  </si>
  <si>
    <t>Herr Maus</t>
  </si>
  <si>
    <t>Suchmaschinenoptimierung</t>
  </si>
  <si>
    <t>Frau Groß</t>
  </si>
  <si>
    <t>Google Analytics</t>
  </si>
  <si>
    <t>Shopware Grundlagen</t>
  </si>
  <si>
    <t>Herr Kant</t>
  </si>
  <si>
    <t>Shopware Konfiguration</t>
  </si>
  <si>
    <t>Magento Grundlagen</t>
  </si>
  <si>
    <t>Frau Greif</t>
  </si>
  <si>
    <t>Magento Aufbau</t>
  </si>
  <si>
    <t>Frau Wall</t>
  </si>
  <si>
    <t>Jimdo Grundlagen</t>
  </si>
  <si>
    <t>Herr Hauser</t>
  </si>
  <si>
    <t>Bochum</t>
  </si>
  <si>
    <t>Jimdo Aufbau</t>
  </si>
  <si>
    <t>Typo3 Grundlagen</t>
  </si>
  <si>
    <t>Herr Hubert</t>
  </si>
  <si>
    <t>Typo3 Aufbau</t>
  </si>
  <si>
    <t>Frau Erl</t>
  </si>
  <si>
    <t>Illustrator Grundlagen</t>
  </si>
  <si>
    <t>Illustrator Aufbau</t>
  </si>
  <si>
    <t>Dreamweaver Grundlagen</t>
  </si>
  <si>
    <t>Frau Zeiger</t>
  </si>
  <si>
    <t>Krefeld</t>
  </si>
  <si>
    <t>Dreamweaver Aufbau</t>
  </si>
  <si>
    <t>Framemaker Grundlagen</t>
  </si>
  <si>
    <t>Herr Albert</t>
  </si>
  <si>
    <t>Framemaker Aufbau</t>
  </si>
  <si>
    <t>Herr Ziegel</t>
  </si>
  <si>
    <t>Fireworks Grundlagen</t>
  </si>
  <si>
    <t>Fireworks Aufbau</t>
  </si>
  <si>
    <t>Frau Rettich</t>
  </si>
  <si>
    <t>Premiere Grundlagen</t>
  </si>
  <si>
    <t>Frau Eilig</t>
  </si>
  <si>
    <t>Wuppertal</t>
  </si>
  <si>
    <t>Premiere Aufbau</t>
  </si>
  <si>
    <t>Lexware Grundlagen</t>
  </si>
  <si>
    <t>Frau Bund</t>
  </si>
  <si>
    <t>Lexware Aufbau</t>
  </si>
  <si>
    <t>Lightroom Grundlagen</t>
  </si>
  <si>
    <t>Lightroom Aufbau</t>
  </si>
  <si>
    <t>Bridge Grundlagen</t>
  </si>
  <si>
    <t>Photoshop Auffrischungskurs</t>
  </si>
  <si>
    <t>Oracle Einstieg</t>
  </si>
  <si>
    <t>Siegen</t>
  </si>
  <si>
    <t>Oracle Administration</t>
  </si>
  <si>
    <t>Windows Server Administration Einführung</t>
  </si>
  <si>
    <t>Contao für Anwender Grundlagen</t>
  </si>
  <si>
    <t>Contao Administration</t>
  </si>
  <si>
    <t>Barrierefreies Web Grundlagen</t>
  </si>
  <si>
    <t>Mobile Webseiten</t>
  </si>
  <si>
    <t>Corel Draw Grundlagen</t>
  </si>
  <si>
    <t>Corel Draw Aufbau</t>
  </si>
  <si>
    <t>OneDrive Grundlagen</t>
  </si>
  <si>
    <t>Mac Grundlagen</t>
  </si>
  <si>
    <t>Frau Weise</t>
  </si>
  <si>
    <t>Internet Grundlagen</t>
  </si>
  <si>
    <t>Linux Grundlagen</t>
  </si>
  <si>
    <t>Herr Reitz</t>
  </si>
  <si>
    <t>Affinity Photo Grundlagen</t>
  </si>
  <si>
    <t>Herr Winter</t>
  </si>
  <si>
    <t>Affinity Photo Aufbau</t>
  </si>
  <si>
    <t>Facebook Marketing</t>
  </si>
  <si>
    <t>Google AdWords</t>
  </si>
  <si>
    <t>Nettopreis</t>
  </si>
  <si>
    <t>Bruttopreis</t>
  </si>
  <si>
    <t>Seminarverwaltung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</si>
</sst>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0" fillId="0" borderId="0" xfId="1" applyFont="1"/>
    <xf numFmtId="14" fontId="0" fillId="0" borderId="0" xfId="0" applyNumberFormat="1"/>
    <xf numFmtId="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5570-700D-4535-B403-3E31383734B9}">
  <sheetPr>
    <pageSetUpPr fitToPage="1"/>
  </sheetPr>
  <dimension ref="A1:N125"/>
  <sheetViews>
    <sheetView tabSelected="1" workbookViewId="0">
      <pane ySplit="2" topLeftCell="A3" activePane="bottomLeft" state="frozen"/>
      <selection pane="bottomLeft" activeCell="H15" sqref="H15"/>
    </sheetView>
  </sheetViews>
  <sheetFormatPr baseColWidth="10" defaultRowHeight="15" x14ac:dyDescent="0.25"/>
  <cols>
    <col min="1" max="1" width="11.7109375" customWidth="1"/>
    <col min="2" max="2" width="40" bestFit="1" customWidth="1"/>
    <col min="3" max="3" width="15.28515625" bestFit="1" customWidth="1"/>
    <col min="4" max="4" width="13.7109375" bestFit="1" customWidth="1"/>
    <col min="5" max="6" width="13.5703125" customWidth="1"/>
    <col min="7" max="7" width="12.140625" bestFit="1" customWidth="1"/>
    <col min="8" max="8" width="17.140625" bestFit="1" customWidth="1"/>
    <col min="9" max="9" width="15.7109375" customWidth="1"/>
    <col min="10" max="10" width="9.28515625" customWidth="1"/>
    <col min="11" max="11" width="20.140625" customWidth="1"/>
    <col min="12" max="12" width="12" customWidth="1"/>
  </cols>
  <sheetData>
    <row r="1" spans="1:14" x14ac:dyDescent="0.25">
      <c r="A1" s="6" t="s">
        <v>212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4" ht="47.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210</v>
      </c>
      <c r="F2" s="5">
        <v>0.19</v>
      </c>
      <c r="G2" s="1" t="s">
        <v>211</v>
      </c>
      <c r="H2" s="1" t="s">
        <v>4</v>
      </c>
      <c r="I2" s="2" t="s">
        <v>5</v>
      </c>
      <c r="J2" s="2" t="s">
        <v>6</v>
      </c>
      <c r="K2" s="2" t="s">
        <v>7</v>
      </c>
      <c r="L2" s="1" t="s">
        <v>8</v>
      </c>
      <c r="N2" s="2"/>
    </row>
    <row r="3" spans="1:14" x14ac:dyDescent="0.25">
      <c r="A3">
        <v>1</v>
      </c>
      <c r="B3" t="s">
        <v>9</v>
      </c>
      <c r="C3" t="s">
        <v>10</v>
      </c>
      <c r="D3">
        <v>1</v>
      </c>
      <c r="E3" s="3">
        <v>140</v>
      </c>
      <c r="F3" s="3">
        <f t="shared" ref="F3:F34" si="0">E3*$F$2</f>
        <v>26.6</v>
      </c>
      <c r="G3" s="3">
        <f>SUM(E3:F3)</f>
        <v>166.6</v>
      </c>
      <c r="H3" t="s">
        <v>11</v>
      </c>
      <c r="I3">
        <v>6</v>
      </c>
      <c r="J3">
        <v>16</v>
      </c>
      <c r="K3" t="s">
        <v>12</v>
      </c>
      <c r="L3" s="4">
        <v>44013</v>
      </c>
    </row>
    <row r="4" spans="1:14" x14ac:dyDescent="0.25">
      <c r="A4">
        <v>2</v>
      </c>
      <c r="B4" t="s">
        <v>13</v>
      </c>
      <c r="C4" t="s">
        <v>10</v>
      </c>
      <c r="D4">
        <v>1</v>
      </c>
      <c r="E4" s="3">
        <v>140</v>
      </c>
      <c r="F4" s="3">
        <f t="shared" si="0"/>
        <v>26.6</v>
      </c>
      <c r="G4" s="3">
        <f t="shared" ref="G4:G67" si="1">SUM(E4:F4)</f>
        <v>166.6</v>
      </c>
      <c r="H4" t="s">
        <v>11</v>
      </c>
      <c r="I4">
        <v>8</v>
      </c>
      <c r="J4">
        <v>16</v>
      </c>
      <c r="K4" t="s">
        <v>12</v>
      </c>
      <c r="L4" s="4">
        <v>44018</v>
      </c>
    </row>
    <row r="5" spans="1:14" x14ac:dyDescent="0.25">
      <c r="A5">
        <v>3</v>
      </c>
      <c r="B5" t="s">
        <v>14</v>
      </c>
      <c r="C5" t="s">
        <v>15</v>
      </c>
      <c r="D5">
        <v>1</v>
      </c>
      <c r="E5" s="3">
        <v>100</v>
      </c>
      <c r="F5" s="3">
        <f t="shared" si="0"/>
        <v>19</v>
      </c>
      <c r="G5" s="3">
        <f t="shared" si="1"/>
        <v>119</v>
      </c>
      <c r="H5" t="s">
        <v>16</v>
      </c>
      <c r="I5">
        <v>10</v>
      </c>
      <c r="J5">
        <v>12</v>
      </c>
      <c r="K5" t="s">
        <v>12</v>
      </c>
      <c r="L5" s="4">
        <v>44079</v>
      </c>
    </row>
    <row r="6" spans="1:14" x14ac:dyDescent="0.25">
      <c r="A6">
        <v>4</v>
      </c>
      <c r="B6" t="s">
        <v>17</v>
      </c>
      <c r="C6" t="s">
        <v>18</v>
      </c>
      <c r="D6">
        <v>1</v>
      </c>
      <c r="E6" s="3">
        <v>100</v>
      </c>
      <c r="F6" s="3">
        <f t="shared" si="0"/>
        <v>19</v>
      </c>
      <c r="G6" s="3">
        <f t="shared" si="1"/>
        <v>119</v>
      </c>
      <c r="H6" t="s">
        <v>16</v>
      </c>
      <c r="I6">
        <v>10</v>
      </c>
      <c r="J6">
        <v>12</v>
      </c>
      <c r="K6" t="s">
        <v>12</v>
      </c>
      <c r="L6" s="4">
        <v>44112</v>
      </c>
    </row>
    <row r="7" spans="1:14" x14ac:dyDescent="0.25">
      <c r="A7">
        <v>5</v>
      </c>
      <c r="B7" t="s">
        <v>19</v>
      </c>
      <c r="C7" t="s">
        <v>18</v>
      </c>
      <c r="D7">
        <v>2</v>
      </c>
      <c r="E7" s="3">
        <v>120</v>
      </c>
      <c r="F7" s="3">
        <f t="shared" si="0"/>
        <v>22.8</v>
      </c>
      <c r="G7" s="3">
        <f t="shared" si="1"/>
        <v>142.80000000000001</v>
      </c>
      <c r="H7" t="s">
        <v>20</v>
      </c>
      <c r="I7">
        <v>8</v>
      </c>
      <c r="J7">
        <v>12</v>
      </c>
      <c r="K7" t="s">
        <v>12</v>
      </c>
      <c r="L7" s="4">
        <v>44008</v>
      </c>
    </row>
    <row r="8" spans="1:14" x14ac:dyDescent="0.25">
      <c r="A8">
        <v>6</v>
      </c>
      <c r="B8" t="s">
        <v>21</v>
      </c>
      <c r="C8" t="s">
        <v>18</v>
      </c>
      <c r="D8">
        <v>2</v>
      </c>
      <c r="E8" s="3">
        <v>110</v>
      </c>
      <c r="F8" s="3">
        <f t="shared" si="0"/>
        <v>20.9</v>
      </c>
      <c r="G8" s="3">
        <f t="shared" si="1"/>
        <v>130.9</v>
      </c>
      <c r="H8" t="s">
        <v>22</v>
      </c>
      <c r="I8">
        <v>30</v>
      </c>
      <c r="J8">
        <v>12</v>
      </c>
      <c r="K8" t="s">
        <v>23</v>
      </c>
      <c r="L8" s="4">
        <v>44113</v>
      </c>
    </row>
    <row r="9" spans="1:14" x14ac:dyDescent="0.25">
      <c r="A9">
        <v>7</v>
      </c>
      <c r="B9" t="s">
        <v>24</v>
      </c>
      <c r="C9" t="s">
        <v>25</v>
      </c>
      <c r="D9">
        <v>3</v>
      </c>
      <c r="E9" s="3">
        <v>130</v>
      </c>
      <c r="F9" s="3">
        <f t="shared" si="0"/>
        <v>24.7</v>
      </c>
      <c r="G9" s="3">
        <f t="shared" si="1"/>
        <v>154.69999999999999</v>
      </c>
      <c r="H9" t="s">
        <v>26</v>
      </c>
      <c r="I9">
        <v>12</v>
      </c>
      <c r="J9">
        <v>16</v>
      </c>
      <c r="K9" t="s">
        <v>12</v>
      </c>
      <c r="L9" s="4">
        <v>44051</v>
      </c>
    </row>
    <row r="10" spans="1:14" x14ac:dyDescent="0.25">
      <c r="A10">
        <v>8</v>
      </c>
      <c r="B10" t="s">
        <v>27</v>
      </c>
      <c r="C10" t="s">
        <v>25</v>
      </c>
      <c r="D10">
        <v>3</v>
      </c>
      <c r="E10" s="3">
        <v>200</v>
      </c>
      <c r="F10" s="3">
        <f t="shared" si="0"/>
        <v>38</v>
      </c>
      <c r="G10" s="3">
        <f t="shared" si="1"/>
        <v>238</v>
      </c>
      <c r="H10" t="s">
        <v>26</v>
      </c>
      <c r="I10">
        <v>12</v>
      </c>
      <c r="J10">
        <v>24</v>
      </c>
      <c r="K10" t="s">
        <v>12</v>
      </c>
      <c r="L10" s="4">
        <v>44015</v>
      </c>
    </row>
    <row r="11" spans="1:14" x14ac:dyDescent="0.25">
      <c r="A11">
        <v>9</v>
      </c>
      <c r="B11" t="s">
        <v>28</v>
      </c>
      <c r="C11" t="s">
        <v>25</v>
      </c>
      <c r="D11">
        <v>3</v>
      </c>
      <c r="E11" s="3">
        <v>120</v>
      </c>
      <c r="F11" s="3">
        <f t="shared" si="0"/>
        <v>22.8</v>
      </c>
      <c r="G11" s="3">
        <f t="shared" si="1"/>
        <v>142.80000000000001</v>
      </c>
      <c r="H11" t="s">
        <v>22</v>
      </c>
      <c r="I11">
        <v>4</v>
      </c>
      <c r="J11">
        <v>3</v>
      </c>
      <c r="K11" t="s">
        <v>29</v>
      </c>
      <c r="L11" s="4">
        <v>44075</v>
      </c>
    </row>
    <row r="12" spans="1:14" x14ac:dyDescent="0.25">
      <c r="A12">
        <v>10</v>
      </c>
      <c r="B12" t="s">
        <v>30</v>
      </c>
      <c r="C12" t="s">
        <v>25</v>
      </c>
      <c r="D12">
        <v>3</v>
      </c>
      <c r="E12" s="3">
        <v>130</v>
      </c>
      <c r="F12" s="3">
        <f t="shared" si="0"/>
        <v>24.7</v>
      </c>
      <c r="G12" s="3">
        <f t="shared" si="1"/>
        <v>154.69999999999999</v>
      </c>
      <c r="H12" t="s">
        <v>22</v>
      </c>
      <c r="I12">
        <v>4</v>
      </c>
      <c r="J12">
        <v>4</v>
      </c>
      <c r="K12" t="s">
        <v>29</v>
      </c>
      <c r="L12" s="4">
        <v>44161</v>
      </c>
    </row>
    <row r="13" spans="1:14" x14ac:dyDescent="0.25">
      <c r="A13">
        <v>11</v>
      </c>
      <c r="B13" t="s">
        <v>31</v>
      </c>
      <c r="C13" t="s">
        <v>32</v>
      </c>
      <c r="D13">
        <v>6</v>
      </c>
      <c r="E13" s="3">
        <v>240</v>
      </c>
      <c r="F13" s="3">
        <f t="shared" si="0"/>
        <v>45.6</v>
      </c>
      <c r="G13" s="3">
        <f t="shared" si="1"/>
        <v>285.60000000000002</v>
      </c>
      <c r="H13" t="s">
        <v>22</v>
      </c>
      <c r="I13">
        <v>30</v>
      </c>
      <c r="J13">
        <v>40</v>
      </c>
      <c r="K13" t="s">
        <v>23</v>
      </c>
      <c r="L13" s="4">
        <v>43954</v>
      </c>
    </row>
    <row r="14" spans="1:14" x14ac:dyDescent="0.25">
      <c r="A14">
        <v>12</v>
      </c>
      <c r="B14" t="s">
        <v>33</v>
      </c>
      <c r="C14" t="s">
        <v>32</v>
      </c>
      <c r="D14">
        <v>3</v>
      </c>
      <c r="E14" s="3">
        <v>130</v>
      </c>
      <c r="F14" s="3">
        <f t="shared" si="0"/>
        <v>24.7</v>
      </c>
      <c r="G14" s="3">
        <f t="shared" si="1"/>
        <v>154.69999999999999</v>
      </c>
      <c r="H14" t="s">
        <v>34</v>
      </c>
      <c r="I14">
        <v>12</v>
      </c>
      <c r="J14">
        <v>16</v>
      </c>
      <c r="K14" t="s">
        <v>12</v>
      </c>
      <c r="L14" s="4">
        <v>44176</v>
      </c>
    </row>
    <row r="15" spans="1:14" x14ac:dyDescent="0.25">
      <c r="A15">
        <v>13</v>
      </c>
      <c r="B15" t="s">
        <v>35</v>
      </c>
      <c r="C15" t="s">
        <v>32</v>
      </c>
      <c r="D15">
        <v>3</v>
      </c>
      <c r="E15" s="3">
        <v>200</v>
      </c>
      <c r="F15" s="3">
        <f t="shared" si="0"/>
        <v>38</v>
      </c>
      <c r="G15" s="3">
        <f t="shared" si="1"/>
        <v>238</v>
      </c>
      <c r="H15" t="s">
        <v>34</v>
      </c>
      <c r="I15">
        <v>12</v>
      </c>
      <c r="J15">
        <v>24</v>
      </c>
      <c r="K15" t="s">
        <v>12</v>
      </c>
      <c r="L15" s="4">
        <v>44052</v>
      </c>
    </row>
    <row r="16" spans="1:14" x14ac:dyDescent="0.25">
      <c r="A16">
        <v>14</v>
      </c>
      <c r="B16" t="s">
        <v>36</v>
      </c>
      <c r="C16" t="s">
        <v>37</v>
      </c>
      <c r="D16">
        <v>3</v>
      </c>
      <c r="E16" s="3">
        <v>140</v>
      </c>
      <c r="F16" s="3">
        <f t="shared" si="0"/>
        <v>26.6</v>
      </c>
      <c r="G16" s="3">
        <f t="shared" si="1"/>
        <v>166.6</v>
      </c>
      <c r="H16" t="s">
        <v>22</v>
      </c>
      <c r="I16">
        <v>20</v>
      </c>
      <c r="J16">
        <v>8</v>
      </c>
      <c r="K16" t="s">
        <v>23</v>
      </c>
      <c r="L16" s="4">
        <v>43944</v>
      </c>
    </row>
    <row r="17" spans="1:12" x14ac:dyDescent="0.25">
      <c r="A17">
        <v>15</v>
      </c>
      <c r="B17" t="s">
        <v>38</v>
      </c>
      <c r="C17" t="s">
        <v>39</v>
      </c>
      <c r="D17">
        <v>6</v>
      </c>
      <c r="E17" s="3">
        <v>250</v>
      </c>
      <c r="F17" s="3">
        <f t="shared" si="0"/>
        <v>47.5</v>
      </c>
      <c r="G17" s="3">
        <f t="shared" si="1"/>
        <v>297.5</v>
      </c>
      <c r="H17" t="s">
        <v>22</v>
      </c>
      <c r="I17">
        <v>20</v>
      </c>
      <c r="J17">
        <v>40</v>
      </c>
      <c r="K17" t="s">
        <v>23</v>
      </c>
      <c r="L17" s="4">
        <v>44165</v>
      </c>
    </row>
    <row r="18" spans="1:12" x14ac:dyDescent="0.25">
      <c r="A18">
        <v>16</v>
      </c>
      <c r="B18" t="s">
        <v>40</v>
      </c>
      <c r="C18" t="s">
        <v>41</v>
      </c>
      <c r="D18">
        <v>3</v>
      </c>
      <c r="E18" s="3">
        <v>160</v>
      </c>
      <c r="F18" s="3">
        <f t="shared" si="0"/>
        <v>30.4</v>
      </c>
      <c r="G18" s="3">
        <f t="shared" si="1"/>
        <v>190.4</v>
      </c>
      <c r="H18" t="s">
        <v>42</v>
      </c>
      <c r="I18">
        <v>6</v>
      </c>
      <c r="J18">
        <v>16</v>
      </c>
      <c r="K18" t="s">
        <v>12</v>
      </c>
      <c r="L18" s="4">
        <v>44043</v>
      </c>
    </row>
    <row r="19" spans="1:12" x14ac:dyDescent="0.25">
      <c r="A19">
        <v>17</v>
      </c>
      <c r="B19" t="s">
        <v>43</v>
      </c>
      <c r="C19" t="s">
        <v>44</v>
      </c>
      <c r="D19">
        <v>3</v>
      </c>
      <c r="E19" s="3">
        <v>90</v>
      </c>
      <c r="F19" s="3">
        <f t="shared" si="0"/>
        <v>17.100000000000001</v>
      </c>
      <c r="G19" s="3">
        <f t="shared" si="1"/>
        <v>107.1</v>
      </c>
      <c r="H19" t="s">
        <v>42</v>
      </c>
      <c r="I19">
        <v>6</v>
      </c>
      <c r="J19">
        <v>8</v>
      </c>
      <c r="K19" t="s">
        <v>12</v>
      </c>
      <c r="L19" s="4">
        <v>43984</v>
      </c>
    </row>
    <row r="20" spans="1:12" x14ac:dyDescent="0.25">
      <c r="A20">
        <v>18</v>
      </c>
      <c r="B20" t="s">
        <v>45</v>
      </c>
      <c r="C20" t="s">
        <v>46</v>
      </c>
      <c r="D20">
        <v>3</v>
      </c>
      <c r="E20" s="3">
        <v>90</v>
      </c>
      <c r="F20" s="3">
        <f t="shared" si="0"/>
        <v>17.100000000000001</v>
      </c>
      <c r="G20" s="3">
        <f t="shared" si="1"/>
        <v>107.1</v>
      </c>
      <c r="H20" t="s">
        <v>42</v>
      </c>
      <c r="I20">
        <v>6</v>
      </c>
      <c r="J20">
        <v>8</v>
      </c>
      <c r="K20" t="s">
        <v>12</v>
      </c>
      <c r="L20" s="4">
        <v>44087</v>
      </c>
    </row>
    <row r="21" spans="1:12" x14ac:dyDescent="0.25">
      <c r="A21">
        <v>19</v>
      </c>
      <c r="B21" t="s">
        <v>47</v>
      </c>
      <c r="C21" t="s">
        <v>48</v>
      </c>
      <c r="D21">
        <v>3</v>
      </c>
      <c r="E21" s="3">
        <v>80</v>
      </c>
      <c r="F21" s="3">
        <f t="shared" si="0"/>
        <v>15.2</v>
      </c>
      <c r="G21" s="3">
        <f t="shared" si="1"/>
        <v>95.2</v>
      </c>
      <c r="H21" t="s">
        <v>42</v>
      </c>
      <c r="I21">
        <v>8</v>
      </c>
      <c r="J21">
        <v>8</v>
      </c>
      <c r="K21" t="s">
        <v>12</v>
      </c>
      <c r="L21" s="4">
        <v>43963</v>
      </c>
    </row>
    <row r="22" spans="1:12" x14ac:dyDescent="0.25">
      <c r="A22">
        <v>20</v>
      </c>
      <c r="B22" t="s">
        <v>49</v>
      </c>
      <c r="C22" t="s">
        <v>50</v>
      </c>
      <c r="D22">
        <v>3</v>
      </c>
      <c r="E22" s="3">
        <v>130</v>
      </c>
      <c r="F22" s="3">
        <f t="shared" si="0"/>
        <v>24.7</v>
      </c>
      <c r="G22" s="3">
        <f t="shared" si="1"/>
        <v>154.69999999999999</v>
      </c>
      <c r="H22" t="s">
        <v>51</v>
      </c>
      <c r="I22">
        <v>12</v>
      </c>
      <c r="J22">
        <v>16</v>
      </c>
      <c r="K22" t="s">
        <v>12</v>
      </c>
      <c r="L22" s="4">
        <v>43949</v>
      </c>
    </row>
    <row r="23" spans="1:12" x14ac:dyDescent="0.25">
      <c r="A23">
        <v>21</v>
      </c>
      <c r="B23" t="s">
        <v>52</v>
      </c>
      <c r="C23" t="s">
        <v>50</v>
      </c>
      <c r="D23">
        <v>3</v>
      </c>
      <c r="E23" s="3">
        <v>130</v>
      </c>
      <c r="F23" s="3">
        <f t="shared" si="0"/>
        <v>24.7</v>
      </c>
      <c r="G23" s="3">
        <f t="shared" si="1"/>
        <v>154.69999999999999</v>
      </c>
      <c r="H23" t="s">
        <v>51</v>
      </c>
      <c r="I23">
        <v>12</v>
      </c>
      <c r="J23">
        <v>16</v>
      </c>
      <c r="K23" t="s">
        <v>12</v>
      </c>
      <c r="L23" s="4">
        <v>44022</v>
      </c>
    </row>
    <row r="24" spans="1:12" x14ac:dyDescent="0.25">
      <c r="A24">
        <v>22</v>
      </c>
      <c r="B24" t="s">
        <v>53</v>
      </c>
      <c r="C24" t="s">
        <v>46</v>
      </c>
      <c r="D24">
        <v>3</v>
      </c>
      <c r="E24" s="3">
        <v>80</v>
      </c>
      <c r="F24" s="3">
        <f t="shared" si="0"/>
        <v>15.2</v>
      </c>
      <c r="G24" s="3">
        <f t="shared" si="1"/>
        <v>95.2</v>
      </c>
      <c r="H24" t="s">
        <v>51</v>
      </c>
      <c r="I24">
        <v>12</v>
      </c>
      <c r="J24">
        <v>6</v>
      </c>
      <c r="K24" t="s">
        <v>12</v>
      </c>
      <c r="L24" s="4">
        <v>44149</v>
      </c>
    </row>
    <row r="25" spans="1:12" x14ac:dyDescent="0.25">
      <c r="A25">
        <v>23</v>
      </c>
      <c r="B25" t="s">
        <v>54</v>
      </c>
      <c r="C25" t="s">
        <v>55</v>
      </c>
      <c r="D25">
        <v>5</v>
      </c>
      <c r="E25" s="3">
        <v>240</v>
      </c>
      <c r="F25" s="3">
        <f t="shared" si="0"/>
        <v>45.6</v>
      </c>
      <c r="G25" s="3">
        <f t="shared" si="1"/>
        <v>285.60000000000002</v>
      </c>
      <c r="H25" t="s">
        <v>22</v>
      </c>
      <c r="I25">
        <v>40</v>
      </c>
      <c r="J25">
        <v>40</v>
      </c>
      <c r="K25" t="s">
        <v>23</v>
      </c>
      <c r="L25" s="4">
        <v>44223</v>
      </c>
    </row>
    <row r="26" spans="1:12" x14ac:dyDescent="0.25">
      <c r="A26">
        <v>24</v>
      </c>
      <c r="B26" t="s">
        <v>56</v>
      </c>
      <c r="C26" t="s">
        <v>55</v>
      </c>
      <c r="D26">
        <v>5</v>
      </c>
      <c r="E26" s="3">
        <v>250</v>
      </c>
      <c r="F26" s="3">
        <f t="shared" si="0"/>
        <v>47.5</v>
      </c>
      <c r="G26" s="3">
        <f t="shared" si="1"/>
        <v>297.5</v>
      </c>
      <c r="H26" t="s">
        <v>22</v>
      </c>
      <c r="I26">
        <v>20</v>
      </c>
      <c r="J26">
        <v>40</v>
      </c>
      <c r="K26" t="s">
        <v>23</v>
      </c>
      <c r="L26" s="4">
        <v>44127</v>
      </c>
    </row>
    <row r="27" spans="1:12" x14ac:dyDescent="0.25">
      <c r="A27">
        <v>25</v>
      </c>
      <c r="B27" t="s">
        <v>57</v>
      </c>
      <c r="C27" t="s">
        <v>58</v>
      </c>
      <c r="D27">
        <v>5</v>
      </c>
      <c r="E27" s="3">
        <v>250</v>
      </c>
      <c r="F27" s="3">
        <f t="shared" si="0"/>
        <v>47.5</v>
      </c>
      <c r="G27" s="3">
        <f t="shared" si="1"/>
        <v>297.5</v>
      </c>
      <c r="H27" t="s">
        <v>22</v>
      </c>
      <c r="I27">
        <v>20</v>
      </c>
      <c r="J27">
        <v>40</v>
      </c>
      <c r="K27" t="s">
        <v>23</v>
      </c>
      <c r="L27" s="4">
        <v>43987</v>
      </c>
    </row>
    <row r="28" spans="1:12" x14ac:dyDescent="0.25">
      <c r="A28">
        <v>26</v>
      </c>
      <c r="B28" t="s">
        <v>59</v>
      </c>
      <c r="C28" t="s">
        <v>58</v>
      </c>
      <c r="D28">
        <v>5</v>
      </c>
      <c r="E28" s="3">
        <v>250</v>
      </c>
      <c r="F28" s="3">
        <f t="shared" si="0"/>
        <v>47.5</v>
      </c>
      <c r="G28" s="3">
        <f t="shared" si="1"/>
        <v>297.5</v>
      </c>
      <c r="H28" t="s">
        <v>22</v>
      </c>
      <c r="I28">
        <v>20</v>
      </c>
      <c r="J28">
        <v>40</v>
      </c>
      <c r="K28" t="s">
        <v>23</v>
      </c>
      <c r="L28" s="4">
        <v>44258</v>
      </c>
    </row>
    <row r="29" spans="1:12" x14ac:dyDescent="0.25">
      <c r="A29">
        <v>27</v>
      </c>
      <c r="B29" t="s">
        <v>60</v>
      </c>
      <c r="C29" t="s">
        <v>61</v>
      </c>
      <c r="D29">
        <v>5</v>
      </c>
      <c r="E29" s="3">
        <v>260</v>
      </c>
      <c r="F29" s="3">
        <f t="shared" si="0"/>
        <v>49.4</v>
      </c>
      <c r="G29" s="3">
        <f t="shared" si="1"/>
        <v>309.39999999999998</v>
      </c>
      <c r="H29" t="s">
        <v>51</v>
      </c>
      <c r="I29">
        <v>8</v>
      </c>
      <c r="J29">
        <v>40</v>
      </c>
      <c r="K29" t="s">
        <v>12</v>
      </c>
      <c r="L29" s="4">
        <v>44207</v>
      </c>
    </row>
    <row r="30" spans="1:12" x14ac:dyDescent="0.25">
      <c r="A30">
        <v>28</v>
      </c>
      <c r="B30" t="s">
        <v>62</v>
      </c>
      <c r="C30" t="s">
        <v>61</v>
      </c>
      <c r="D30">
        <v>5</v>
      </c>
      <c r="E30" s="3">
        <v>190</v>
      </c>
      <c r="F30" s="3">
        <f t="shared" si="0"/>
        <v>36.1</v>
      </c>
      <c r="G30" s="3">
        <f t="shared" si="1"/>
        <v>226.1</v>
      </c>
      <c r="H30" t="s">
        <v>51</v>
      </c>
      <c r="I30">
        <v>8</v>
      </c>
      <c r="J30">
        <v>20</v>
      </c>
      <c r="K30" t="s">
        <v>12</v>
      </c>
      <c r="L30" s="4">
        <v>44233</v>
      </c>
    </row>
    <row r="31" spans="1:12" x14ac:dyDescent="0.25">
      <c r="A31">
        <v>29</v>
      </c>
      <c r="B31" t="s">
        <v>63</v>
      </c>
      <c r="C31" t="s">
        <v>64</v>
      </c>
      <c r="D31">
        <v>9</v>
      </c>
      <c r="E31" s="3">
        <v>220</v>
      </c>
      <c r="F31" s="3">
        <f t="shared" si="0"/>
        <v>41.8</v>
      </c>
      <c r="G31" s="3">
        <f t="shared" si="1"/>
        <v>261.8</v>
      </c>
      <c r="H31" t="s">
        <v>51</v>
      </c>
      <c r="I31">
        <v>8</v>
      </c>
      <c r="J31">
        <v>30</v>
      </c>
      <c r="K31" t="s">
        <v>12</v>
      </c>
      <c r="L31" s="4">
        <v>44070</v>
      </c>
    </row>
    <row r="32" spans="1:12" x14ac:dyDescent="0.25">
      <c r="A32">
        <v>30</v>
      </c>
      <c r="B32" t="s">
        <v>65</v>
      </c>
      <c r="C32" t="s">
        <v>64</v>
      </c>
      <c r="D32">
        <v>9</v>
      </c>
      <c r="E32" s="3">
        <v>220</v>
      </c>
      <c r="F32" s="3">
        <f t="shared" si="0"/>
        <v>41.8</v>
      </c>
      <c r="G32" s="3">
        <f t="shared" si="1"/>
        <v>261.8</v>
      </c>
      <c r="H32" t="s">
        <v>51</v>
      </c>
      <c r="I32">
        <v>8</v>
      </c>
      <c r="J32">
        <v>30</v>
      </c>
      <c r="K32" t="s">
        <v>12</v>
      </c>
      <c r="L32" s="4">
        <v>44077</v>
      </c>
    </row>
    <row r="33" spans="1:12" x14ac:dyDescent="0.25">
      <c r="A33">
        <v>31</v>
      </c>
      <c r="B33" t="s">
        <v>66</v>
      </c>
      <c r="C33" t="s">
        <v>48</v>
      </c>
      <c r="D33">
        <v>3</v>
      </c>
      <c r="E33" s="3">
        <v>160</v>
      </c>
      <c r="F33" s="3">
        <f t="shared" si="0"/>
        <v>30.4</v>
      </c>
      <c r="G33" s="3">
        <f t="shared" si="1"/>
        <v>190.4</v>
      </c>
      <c r="H33" t="s">
        <v>67</v>
      </c>
      <c r="I33">
        <v>6</v>
      </c>
      <c r="J33">
        <v>16</v>
      </c>
      <c r="K33" t="s">
        <v>12</v>
      </c>
      <c r="L33" s="4">
        <v>44146</v>
      </c>
    </row>
    <row r="34" spans="1:12" x14ac:dyDescent="0.25">
      <c r="A34">
        <v>32</v>
      </c>
      <c r="B34" t="s">
        <v>68</v>
      </c>
      <c r="C34" t="s">
        <v>48</v>
      </c>
      <c r="D34">
        <v>3</v>
      </c>
      <c r="E34" s="3">
        <v>160</v>
      </c>
      <c r="F34" s="3">
        <f t="shared" si="0"/>
        <v>30.4</v>
      </c>
      <c r="G34" s="3">
        <f t="shared" si="1"/>
        <v>190.4</v>
      </c>
      <c r="H34" t="s">
        <v>67</v>
      </c>
      <c r="I34">
        <v>6</v>
      </c>
      <c r="J34">
        <v>16</v>
      </c>
      <c r="K34" t="s">
        <v>12</v>
      </c>
      <c r="L34" s="4">
        <v>44143</v>
      </c>
    </row>
    <row r="35" spans="1:12" x14ac:dyDescent="0.25">
      <c r="A35">
        <v>33</v>
      </c>
      <c r="B35" t="s">
        <v>69</v>
      </c>
      <c r="C35" t="s">
        <v>70</v>
      </c>
      <c r="D35">
        <v>6</v>
      </c>
      <c r="E35" s="3">
        <v>240</v>
      </c>
      <c r="F35" s="3">
        <f t="shared" ref="F35:F66" si="2">E35*$F$2</f>
        <v>45.6</v>
      </c>
      <c r="G35" s="3">
        <f t="shared" si="1"/>
        <v>285.60000000000002</v>
      </c>
      <c r="H35" t="s">
        <v>67</v>
      </c>
      <c r="I35">
        <v>6</v>
      </c>
      <c r="J35">
        <v>30</v>
      </c>
      <c r="K35" t="s">
        <v>12</v>
      </c>
      <c r="L35" s="4">
        <v>44111</v>
      </c>
    </row>
    <row r="36" spans="1:12" x14ac:dyDescent="0.25">
      <c r="A36">
        <v>34</v>
      </c>
      <c r="B36" t="s">
        <v>71</v>
      </c>
      <c r="C36" t="s">
        <v>48</v>
      </c>
      <c r="D36">
        <v>3</v>
      </c>
      <c r="E36" s="3">
        <v>90</v>
      </c>
      <c r="F36" s="3">
        <f t="shared" si="2"/>
        <v>17.100000000000001</v>
      </c>
      <c r="G36" s="3">
        <f t="shared" si="1"/>
        <v>107.1</v>
      </c>
      <c r="H36" t="s">
        <v>67</v>
      </c>
      <c r="I36">
        <v>6</v>
      </c>
      <c r="J36">
        <v>8</v>
      </c>
      <c r="K36" t="s">
        <v>12</v>
      </c>
      <c r="L36" s="4">
        <v>44048</v>
      </c>
    </row>
    <row r="37" spans="1:12" x14ac:dyDescent="0.25">
      <c r="A37">
        <v>35</v>
      </c>
      <c r="B37" t="s">
        <v>72</v>
      </c>
      <c r="C37" t="s">
        <v>64</v>
      </c>
      <c r="D37">
        <v>6</v>
      </c>
      <c r="E37" s="3">
        <v>270</v>
      </c>
      <c r="F37" s="3">
        <f t="shared" si="2"/>
        <v>51.3</v>
      </c>
      <c r="G37" s="3">
        <f t="shared" si="1"/>
        <v>321.3</v>
      </c>
      <c r="H37" t="s">
        <v>16</v>
      </c>
      <c r="I37">
        <v>6</v>
      </c>
      <c r="J37">
        <v>40</v>
      </c>
      <c r="K37" t="s">
        <v>12</v>
      </c>
      <c r="L37" s="4">
        <v>44222</v>
      </c>
    </row>
    <row r="38" spans="1:12" x14ac:dyDescent="0.25">
      <c r="A38">
        <v>36</v>
      </c>
      <c r="B38" t="s">
        <v>73</v>
      </c>
      <c r="C38" t="s">
        <v>64</v>
      </c>
      <c r="D38">
        <v>6</v>
      </c>
      <c r="E38" s="3">
        <v>200</v>
      </c>
      <c r="F38" s="3">
        <f t="shared" si="2"/>
        <v>38</v>
      </c>
      <c r="G38" s="3">
        <f t="shared" si="1"/>
        <v>238</v>
      </c>
      <c r="H38" t="s">
        <v>22</v>
      </c>
      <c r="I38">
        <v>6</v>
      </c>
      <c r="J38">
        <v>30</v>
      </c>
      <c r="K38" t="s">
        <v>23</v>
      </c>
      <c r="L38" s="4">
        <v>44260</v>
      </c>
    </row>
    <row r="39" spans="1:12" x14ac:dyDescent="0.25">
      <c r="A39">
        <v>37</v>
      </c>
      <c r="B39" t="s">
        <v>74</v>
      </c>
      <c r="C39" t="s">
        <v>64</v>
      </c>
      <c r="D39">
        <v>6</v>
      </c>
      <c r="E39" s="3">
        <v>120</v>
      </c>
      <c r="F39" s="3">
        <f t="shared" si="2"/>
        <v>22.8</v>
      </c>
      <c r="G39" s="3">
        <f t="shared" si="1"/>
        <v>142.80000000000001</v>
      </c>
      <c r="H39" t="s">
        <v>22</v>
      </c>
      <c r="I39">
        <v>4</v>
      </c>
      <c r="J39">
        <v>6</v>
      </c>
      <c r="K39" t="s">
        <v>29</v>
      </c>
      <c r="L39" s="4">
        <v>44230</v>
      </c>
    </row>
    <row r="40" spans="1:12" x14ac:dyDescent="0.25">
      <c r="A40">
        <v>38</v>
      </c>
      <c r="B40" t="s">
        <v>75</v>
      </c>
      <c r="C40" t="s">
        <v>76</v>
      </c>
      <c r="D40">
        <v>8</v>
      </c>
      <c r="E40" s="3">
        <v>200</v>
      </c>
      <c r="F40" s="3">
        <f t="shared" si="2"/>
        <v>38</v>
      </c>
      <c r="G40" s="3">
        <f t="shared" si="1"/>
        <v>238</v>
      </c>
      <c r="H40" t="s">
        <v>22</v>
      </c>
      <c r="I40">
        <v>10</v>
      </c>
      <c r="J40">
        <v>30</v>
      </c>
      <c r="K40" t="s">
        <v>23</v>
      </c>
      <c r="L40" s="4">
        <v>43969</v>
      </c>
    </row>
    <row r="41" spans="1:12" x14ac:dyDescent="0.25">
      <c r="A41">
        <v>39</v>
      </c>
      <c r="B41" t="s">
        <v>77</v>
      </c>
      <c r="C41" t="s">
        <v>78</v>
      </c>
      <c r="D41">
        <v>8</v>
      </c>
      <c r="E41" s="3">
        <v>150</v>
      </c>
      <c r="F41" s="3">
        <f t="shared" si="2"/>
        <v>28.5</v>
      </c>
      <c r="G41" s="3">
        <f t="shared" si="1"/>
        <v>178.5</v>
      </c>
      <c r="H41" t="s">
        <v>11</v>
      </c>
      <c r="I41">
        <v>8</v>
      </c>
      <c r="J41">
        <v>16</v>
      </c>
      <c r="K41" t="s">
        <v>12</v>
      </c>
      <c r="L41" s="4">
        <v>44025</v>
      </c>
    </row>
    <row r="42" spans="1:12" x14ac:dyDescent="0.25">
      <c r="A42">
        <v>40</v>
      </c>
      <c r="B42" t="s">
        <v>79</v>
      </c>
      <c r="C42" t="s">
        <v>78</v>
      </c>
      <c r="D42">
        <v>8</v>
      </c>
      <c r="E42" s="3">
        <v>150</v>
      </c>
      <c r="F42" s="3">
        <f t="shared" si="2"/>
        <v>28.5</v>
      </c>
      <c r="G42" s="3">
        <f t="shared" si="1"/>
        <v>178.5</v>
      </c>
      <c r="H42" t="s">
        <v>11</v>
      </c>
      <c r="I42">
        <v>8</v>
      </c>
      <c r="J42">
        <v>16</v>
      </c>
      <c r="K42" t="s">
        <v>12</v>
      </c>
      <c r="L42" s="4">
        <v>44083</v>
      </c>
    </row>
    <row r="43" spans="1:12" x14ac:dyDescent="0.25">
      <c r="A43">
        <v>41</v>
      </c>
      <c r="B43" t="s">
        <v>80</v>
      </c>
      <c r="C43" t="s">
        <v>81</v>
      </c>
      <c r="D43">
        <v>8</v>
      </c>
      <c r="E43" s="3">
        <v>150</v>
      </c>
      <c r="F43" s="3">
        <f t="shared" si="2"/>
        <v>28.5</v>
      </c>
      <c r="G43" s="3">
        <f t="shared" si="1"/>
        <v>178.5</v>
      </c>
      <c r="H43" t="s">
        <v>82</v>
      </c>
      <c r="I43">
        <v>8</v>
      </c>
      <c r="J43">
        <v>16</v>
      </c>
      <c r="K43" t="s">
        <v>12</v>
      </c>
      <c r="L43" s="4">
        <v>44089</v>
      </c>
    </row>
    <row r="44" spans="1:12" x14ac:dyDescent="0.25">
      <c r="A44">
        <v>42</v>
      </c>
      <c r="B44" t="s">
        <v>83</v>
      </c>
      <c r="C44" t="s">
        <v>78</v>
      </c>
      <c r="D44">
        <v>8</v>
      </c>
      <c r="E44" s="3">
        <v>150</v>
      </c>
      <c r="F44" s="3">
        <f t="shared" si="2"/>
        <v>28.5</v>
      </c>
      <c r="G44" s="3">
        <f t="shared" si="1"/>
        <v>178.5</v>
      </c>
      <c r="H44" t="s">
        <v>82</v>
      </c>
      <c r="I44">
        <v>8</v>
      </c>
      <c r="J44">
        <v>16</v>
      </c>
      <c r="K44" t="s">
        <v>12</v>
      </c>
      <c r="L44" s="4">
        <v>44116</v>
      </c>
    </row>
    <row r="45" spans="1:12" x14ac:dyDescent="0.25">
      <c r="A45">
        <v>43</v>
      </c>
      <c r="B45" t="s">
        <v>84</v>
      </c>
      <c r="C45" t="s">
        <v>85</v>
      </c>
      <c r="D45">
        <v>8</v>
      </c>
      <c r="E45" s="3">
        <v>80</v>
      </c>
      <c r="F45" s="3">
        <f t="shared" si="2"/>
        <v>15.2</v>
      </c>
      <c r="G45" s="3">
        <f t="shared" si="1"/>
        <v>95.2</v>
      </c>
      <c r="H45" t="s">
        <v>86</v>
      </c>
      <c r="I45">
        <v>8</v>
      </c>
      <c r="J45">
        <v>8</v>
      </c>
      <c r="K45" t="s">
        <v>12</v>
      </c>
      <c r="L45" s="4">
        <v>44105</v>
      </c>
    </row>
    <row r="46" spans="1:12" x14ac:dyDescent="0.25">
      <c r="A46">
        <v>44</v>
      </c>
      <c r="B46" t="s">
        <v>87</v>
      </c>
      <c r="C46" t="s">
        <v>88</v>
      </c>
      <c r="D46">
        <v>8</v>
      </c>
      <c r="E46" s="3">
        <v>150</v>
      </c>
      <c r="F46" s="3">
        <f t="shared" si="2"/>
        <v>28.5</v>
      </c>
      <c r="G46" s="3">
        <f t="shared" si="1"/>
        <v>178.5</v>
      </c>
      <c r="H46" t="s">
        <v>82</v>
      </c>
      <c r="I46">
        <v>8</v>
      </c>
      <c r="J46">
        <v>16</v>
      </c>
      <c r="K46" t="s">
        <v>12</v>
      </c>
      <c r="L46" s="4">
        <v>44109</v>
      </c>
    </row>
    <row r="47" spans="1:12" x14ac:dyDescent="0.25">
      <c r="A47">
        <v>45</v>
      </c>
      <c r="B47" t="s">
        <v>89</v>
      </c>
      <c r="C47" t="s">
        <v>90</v>
      </c>
      <c r="D47">
        <v>8</v>
      </c>
      <c r="E47" s="3">
        <v>120</v>
      </c>
      <c r="F47" s="3">
        <f t="shared" si="2"/>
        <v>22.8</v>
      </c>
      <c r="G47" s="3">
        <f t="shared" si="1"/>
        <v>142.80000000000001</v>
      </c>
      <c r="H47" t="s">
        <v>82</v>
      </c>
      <c r="I47">
        <v>8</v>
      </c>
      <c r="J47">
        <v>12</v>
      </c>
      <c r="K47" t="s">
        <v>12</v>
      </c>
      <c r="L47" s="4">
        <v>44111</v>
      </c>
    </row>
    <row r="48" spans="1:12" x14ac:dyDescent="0.25">
      <c r="A48">
        <v>46</v>
      </c>
      <c r="B48" t="s">
        <v>91</v>
      </c>
      <c r="C48" t="s">
        <v>92</v>
      </c>
      <c r="D48">
        <v>3</v>
      </c>
      <c r="E48" s="3">
        <v>130</v>
      </c>
      <c r="F48" s="3">
        <f t="shared" si="2"/>
        <v>24.7</v>
      </c>
      <c r="G48" s="3">
        <f t="shared" si="1"/>
        <v>154.69999999999999</v>
      </c>
      <c r="H48" t="s">
        <v>11</v>
      </c>
      <c r="I48">
        <v>12</v>
      </c>
      <c r="J48">
        <v>16</v>
      </c>
      <c r="K48" t="s">
        <v>12</v>
      </c>
      <c r="L48" s="4">
        <v>44139</v>
      </c>
    </row>
    <row r="49" spans="1:12" x14ac:dyDescent="0.25">
      <c r="A49">
        <v>47</v>
      </c>
      <c r="B49" t="s">
        <v>93</v>
      </c>
      <c r="C49" t="s">
        <v>92</v>
      </c>
      <c r="D49">
        <v>3</v>
      </c>
      <c r="E49" s="3">
        <v>70</v>
      </c>
      <c r="F49" s="3">
        <f t="shared" si="2"/>
        <v>13.3</v>
      </c>
      <c r="G49" s="3">
        <f t="shared" si="1"/>
        <v>83.3</v>
      </c>
      <c r="H49" t="s">
        <v>11</v>
      </c>
      <c r="I49">
        <v>12</v>
      </c>
      <c r="J49">
        <v>8</v>
      </c>
      <c r="K49" t="s">
        <v>12</v>
      </c>
      <c r="L49" s="4">
        <v>44168</v>
      </c>
    </row>
    <row r="50" spans="1:12" x14ac:dyDescent="0.25">
      <c r="A50">
        <v>48</v>
      </c>
      <c r="B50" t="s">
        <v>94</v>
      </c>
      <c r="C50" t="s">
        <v>95</v>
      </c>
      <c r="D50">
        <v>3</v>
      </c>
      <c r="E50" s="3">
        <v>120</v>
      </c>
      <c r="F50" s="3">
        <f t="shared" si="2"/>
        <v>22.8</v>
      </c>
      <c r="G50" s="3">
        <f t="shared" si="1"/>
        <v>142.80000000000001</v>
      </c>
      <c r="H50" t="s">
        <v>22</v>
      </c>
      <c r="I50">
        <v>4</v>
      </c>
      <c r="J50">
        <v>8</v>
      </c>
      <c r="K50" t="s">
        <v>23</v>
      </c>
      <c r="L50" s="4">
        <v>44179</v>
      </c>
    </row>
    <row r="51" spans="1:12" x14ac:dyDescent="0.25">
      <c r="A51">
        <v>49</v>
      </c>
      <c r="B51" t="s">
        <v>96</v>
      </c>
      <c r="C51" t="s">
        <v>46</v>
      </c>
      <c r="D51">
        <v>3</v>
      </c>
      <c r="E51" s="3">
        <v>80</v>
      </c>
      <c r="F51" s="3">
        <f t="shared" si="2"/>
        <v>15.2</v>
      </c>
      <c r="G51" s="3">
        <f t="shared" si="1"/>
        <v>95.2</v>
      </c>
      <c r="H51" t="s">
        <v>22</v>
      </c>
      <c r="I51">
        <v>4</v>
      </c>
      <c r="J51">
        <v>2</v>
      </c>
      <c r="K51" t="s">
        <v>29</v>
      </c>
      <c r="L51" s="4">
        <v>44183</v>
      </c>
    </row>
    <row r="52" spans="1:12" x14ac:dyDescent="0.25">
      <c r="A52">
        <v>50</v>
      </c>
      <c r="B52" t="s">
        <v>97</v>
      </c>
      <c r="C52" t="s">
        <v>98</v>
      </c>
      <c r="D52">
        <v>3</v>
      </c>
      <c r="E52" s="3">
        <v>150</v>
      </c>
      <c r="F52" s="3">
        <f t="shared" si="2"/>
        <v>28.5</v>
      </c>
      <c r="G52" s="3">
        <f t="shared" si="1"/>
        <v>178.5</v>
      </c>
      <c r="H52" t="s">
        <v>11</v>
      </c>
      <c r="I52">
        <v>6</v>
      </c>
      <c r="J52">
        <v>16</v>
      </c>
      <c r="K52" t="s">
        <v>12</v>
      </c>
      <c r="L52" s="4">
        <v>44078</v>
      </c>
    </row>
    <row r="53" spans="1:12" x14ac:dyDescent="0.25">
      <c r="A53">
        <v>51</v>
      </c>
      <c r="B53" t="s">
        <v>99</v>
      </c>
      <c r="C53" t="s">
        <v>100</v>
      </c>
      <c r="D53">
        <v>3</v>
      </c>
      <c r="E53" s="3">
        <v>80</v>
      </c>
      <c r="F53" s="3">
        <f t="shared" si="2"/>
        <v>15.2</v>
      </c>
      <c r="G53" s="3">
        <f t="shared" si="1"/>
        <v>95.2</v>
      </c>
      <c r="H53" t="s">
        <v>11</v>
      </c>
      <c r="I53">
        <v>6</v>
      </c>
      <c r="J53">
        <v>8</v>
      </c>
      <c r="K53" t="s">
        <v>12</v>
      </c>
      <c r="L53" s="4">
        <v>44084</v>
      </c>
    </row>
    <row r="54" spans="1:12" x14ac:dyDescent="0.25">
      <c r="A54">
        <v>52</v>
      </c>
      <c r="B54" t="s">
        <v>101</v>
      </c>
      <c r="C54" t="s">
        <v>102</v>
      </c>
      <c r="D54">
        <v>10</v>
      </c>
      <c r="E54" s="3">
        <v>260</v>
      </c>
      <c r="F54" s="3">
        <f t="shared" si="2"/>
        <v>49.4</v>
      </c>
      <c r="G54" s="3">
        <f t="shared" si="1"/>
        <v>309.39999999999998</v>
      </c>
      <c r="H54" t="s">
        <v>82</v>
      </c>
      <c r="I54">
        <v>8</v>
      </c>
      <c r="J54">
        <v>40</v>
      </c>
      <c r="K54" t="s">
        <v>12</v>
      </c>
      <c r="L54" s="4">
        <v>44200</v>
      </c>
    </row>
    <row r="55" spans="1:12" x14ac:dyDescent="0.25">
      <c r="A55">
        <v>53</v>
      </c>
      <c r="B55" t="s">
        <v>103</v>
      </c>
      <c r="C55" t="s">
        <v>102</v>
      </c>
      <c r="D55">
        <v>10</v>
      </c>
      <c r="E55" s="3">
        <v>260</v>
      </c>
      <c r="F55" s="3">
        <f t="shared" si="2"/>
        <v>49.4</v>
      </c>
      <c r="G55" s="3">
        <f t="shared" si="1"/>
        <v>309.39999999999998</v>
      </c>
      <c r="H55" t="s">
        <v>82</v>
      </c>
      <c r="I55">
        <v>8</v>
      </c>
      <c r="J55">
        <v>40</v>
      </c>
      <c r="K55" t="s">
        <v>12</v>
      </c>
      <c r="L55" s="4">
        <v>44225</v>
      </c>
    </row>
    <row r="56" spans="1:12" x14ac:dyDescent="0.25">
      <c r="A56">
        <v>54</v>
      </c>
      <c r="B56" t="s">
        <v>104</v>
      </c>
      <c r="C56" t="s">
        <v>105</v>
      </c>
      <c r="D56">
        <v>5</v>
      </c>
      <c r="E56" s="3">
        <v>260</v>
      </c>
      <c r="F56" s="3">
        <f t="shared" si="2"/>
        <v>49.4</v>
      </c>
      <c r="G56" s="3">
        <f t="shared" si="1"/>
        <v>309.39999999999998</v>
      </c>
      <c r="H56" t="s">
        <v>11</v>
      </c>
      <c r="I56">
        <v>8</v>
      </c>
      <c r="J56">
        <v>40</v>
      </c>
      <c r="K56" t="s">
        <v>12</v>
      </c>
      <c r="L56" s="4">
        <v>44292</v>
      </c>
    </row>
    <row r="57" spans="1:12" x14ac:dyDescent="0.25">
      <c r="A57">
        <v>55</v>
      </c>
      <c r="B57" t="s">
        <v>106</v>
      </c>
      <c r="C57" t="s">
        <v>105</v>
      </c>
      <c r="D57">
        <v>5</v>
      </c>
      <c r="E57" s="3">
        <v>120</v>
      </c>
      <c r="F57" s="3">
        <f t="shared" si="2"/>
        <v>22.8</v>
      </c>
      <c r="G57" s="3">
        <f t="shared" si="1"/>
        <v>142.80000000000001</v>
      </c>
      <c r="H57" t="s">
        <v>11</v>
      </c>
      <c r="I57">
        <v>20</v>
      </c>
      <c r="J57">
        <v>16</v>
      </c>
      <c r="K57" t="s">
        <v>23</v>
      </c>
      <c r="L57" s="4">
        <v>44323</v>
      </c>
    </row>
    <row r="58" spans="1:12" x14ac:dyDescent="0.25">
      <c r="A58">
        <v>56</v>
      </c>
      <c r="B58" t="s">
        <v>107</v>
      </c>
      <c r="C58" t="s">
        <v>108</v>
      </c>
      <c r="D58">
        <v>5</v>
      </c>
      <c r="E58" s="3">
        <v>120</v>
      </c>
      <c r="F58" s="3">
        <f t="shared" si="2"/>
        <v>22.8</v>
      </c>
      <c r="G58" s="3">
        <f t="shared" si="1"/>
        <v>142.80000000000001</v>
      </c>
      <c r="H58" t="s">
        <v>22</v>
      </c>
      <c r="I58">
        <v>20</v>
      </c>
      <c r="J58">
        <v>16</v>
      </c>
      <c r="K58" t="s">
        <v>23</v>
      </c>
      <c r="L58" s="4">
        <v>44048</v>
      </c>
    </row>
    <row r="59" spans="1:12" x14ac:dyDescent="0.25">
      <c r="A59">
        <v>57</v>
      </c>
      <c r="B59" t="s">
        <v>109</v>
      </c>
      <c r="C59" t="s">
        <v>110</v>
      </c>
      <c r="D59">
        <v>6</v>
      </c>
      <c r="E59" s="3">
        <v>240</v>
      </c>
      <c r="F59" s="3">
        <f t="shared" si="2"/>
        <v>45.6</v>
      </c>
      <c r="G59" s="3">
        <f t="shared" si="1"/>
        <v>285.60000000000002</v>
      </c>
      <c r="H59" t="s">
        <v>22</v>
      </c>
      <c r="I59">
        <v>20</v>
      </c>
      <c r="J59">
        <v>40</v>
      </c>
      <c r="K59" t="s">
        <v>23</v>
      </c>
      <c r="L59" s="4">
        <v>44136</v>
      </c>
    </row>
    <row r="60" spans="1:12" x14ac:dyDescent="0.25">
      <c r="A60">
        <v>58</v>
      </c>
      <c r="B60" t="s">
        <v>111</v>
      </c>
      <c r="C60" t="s">
        <v>110</v>
      </c>
      <c r="D60">
        <v>6</v>
      </c>
      <c r="E60" s="3">
        <v>240</v>
      </c>
      <c r="F60" s="3">
        <f t="shared" si="2"/>
        <v>45.6</v>
      </c>
      <c r="G60" s="3">
        <f t="shared" si="1"/>
        <v>285.60000000000002</v>
      </c>
      <c r="H60" t="s">
        <v>22</v>
      </c>
      <c r="I60">
        <v>20</v>
      </c>
      <c r="J60">
        <v>40</v>
      </c>
      <c r="K60" t="s">
        <v>23</v>
      </c>
      <c r="L60" s="4">
        <v>44166</v>
      </c>
    </row>
    <row r="61" spans="1:12" x14ac:dyDescent="0.25">
      <c r="A61">
        <v>59</v>
      </c>
      <c r="B61" t="s">
        <v>112</v>
      </c>
      <c r="C61" t="s">
        <v>113</v>
      </c>
      <c r="D61">
        <v>5</v>
      </c>
      <c r="E61" s="3">
        <v>180</v>
      </c>
      <c r="F61" s="3">
        <f t="shared" si="2"/>
        <v>34.200000000000003</v>
      </c>
      <c r="G61" s="3">
        <f t="shared" si="1"/>
        <v>214.2</v>
      </c>
      <c r="H61" t="s">
        <v>11</v>
      </c>
      <c r="I61">
        <v>6</v>
      </c>
      <c r="J61">
        <v>16</v>
      </c>
      <c r="K61" t="s">
        <v>12</v>
      </c>
      <c r="L61" s="4">
        <v>44202</v>
      </c>
    </row>
    <row r="62" spans="1:12" x14ac:dyDescent="0.25">
      <c r="A62">
        <v>60</v>
      </c>
      <c r="B62" t="s">
        <v>114</v>
      </c>
      <c r="C62" t="s">
        <v>113</v>
      </c>
      <c r="D62">
        <v>5</v>
      </c>
      <c r="E62" s="3">
        <v>180</v>
      </c>
      <c r="F62" s="3">
        <f t="shared" si="2"/>
        <v>34.200000000000003</v>
      </c>
      <c r="G62" s="3">
        <f t="shared" si="1"/>
        <v>214.2</v>
      </c>
      <c r="H62" t="s">
        <v>11</v>
      </c>
      <c r="I62">
        <v>6</v>
      </c>
      <c r="J62">
        <v>16</v>
      </c>
      <c r="K62" t="s">
        <v>12</v>
      </c>
      <c r="L62" s="4">
        <v>44234</v>
      </c>
    </row>
    <row r="63" spans="1:12" x14ac:dyDescent="0.25">
      <c r="A63">
        <v>61</v>
      </c>
      <c r="B63" t="s">
        <v>115</v>
      </c>
      <c r="C63" t="s">
        <v>116</v>
      </c>
      <c r="D63">
        <v>6</v>
      </c>
      <c r="E63" s="3">
        <v>240</v>
      </c>
      <c r="F63" s="3">
        <f t="shared" si="2"/>
        <v>45.6</v>
      </c>
      <c r="G63" s="3">
        <f t="shared" si="1"/>
        <v>285.60000000000002</v>
      </c>
      <c r="H63" t="s">
        <v>22</v>
      </c>
      <c r="I63">
        <v>20</v>
      </c>
      <c r="J63">
        <v>40</v>
      </c>
      <c r="K63" t="s">
        <v>23</v>
      </c>
      <c r="L63" s="4">
        <v>44262</v>
      </c>
    </row>
    <row r="64" spans="1:12" x14ac:dyDescent="0.25">
      <c r="A64">
        <v>62</v>
      </c>
      <c r="B64" t="s">
        <v>117</v>
      </c>
      <c r="C64" t="s">
        <v>116</v>
      </c>
      <c r="D64">
        <v>6</v>
      </c>
      <c r="E64" s="3">
        <v>240</v>
      </c>
      <c r="F64" s="3">
        <f t="shared" si="2"/>
        <v>45.6</v>
      </c>
      <c r="G64" s="3">
        <f t="shared" si="1"/>
        <v>285.60000000000002</v>
      </c>
      <c r="H64" t="s">
        <v>22</v>
      </c>
      <c r="I64">
        <v>20</v>
      </c>
      <c r="J64">
        <v>40</v>
      </c>
      <c r="K64" t="s">
        <v>23</v>
      </c>
      <c r="L64" s="4">
        <v>44293</v>
      </c>
    </row>
    <row r="65" spans="1:12" x14ac:dyDescent="0.25">
      <c r="A65">
        <v>63</v>
      </c>
      <c r="B65" t="s">
        <v>118</v>
      </c>
      <c r="C65" t="s">
        <v>119</v>
      </c>
      <c r="D65">
        <v>6</v>
      </c>
      <c r="E65" s="3">
        <v>240</v>
      </c>
      <c r="F65" s="3">
        <f t="shared" si="2"/>
        <v>45.6</v>
      </c>
      <c r="G65" s="3">
        <f t="shared" si="1"/>
        <v>285.60000000000002</v>
      </c>
      <c r="H65" t="s">
        <v>22</v>
      </c>
      <c r="I65">
        <v>20</v>
      </c>
      <c r="J65">
        <v>40</v>
      </c>
      <c r="K65" t="s">
        <v>23</v>
      </c>
      <c r="L65" s="4">
        <v>44324</v>
      </c>
    </row>
    <row r="66" spans="1:12" x14ac:dyDescent="0.25">
      <c r="A66">
        <v>64</v>
      </c>
      <c r="B66" t="s">
        <v>120</v>
      </c>
      <c r="C66" t="s">
        <v>121</v>
      </c>
      <c r="D66">
        <v>6</v>
      </c>
      <c r="E66" s="3">
        <v>270</v>
      </c>
      <c r="F66" s="3">
        <f t="shared" si="2"/>
        <v>51.3</v>
      </c>
      <c r="G66" s="3">
        <f t="shared" si="1"/>
        <v>321.3</v>
      </c>
      <c r="H66" t="s">
        <v>16</v>
      </c>
      <c r="I66">
        <v>6</v>
      </c>
      <c r="J66">
        <v>40</v>
      </c>
      <c r="K66" t="s">
        <v>12</v>
      </c>
      <c r="L66" s="4">
        <v>44260</v>
      </c>
    </row>
    <row r="67" spans="1:12" x14ac:dyDescent="0.25">
      <c r="A67">
        <v>65</v>
      </c>
      <c r="B67" t="s">
        <v>122</v>
      </c>
      <c r="C67" t="s">
        <v>121</v>
      </c>
      <c r="D67">
        <v>6</v>
      </c>
      <c r="E67" s="3">
        <v>270</v>
      </c>
      <c r="F67" s="3">
        <f t="shared" ref="F67:F98" si="3">E67*$F$2</f>
        <v>51.3</v>
      </c>
      <c r="G67" s="3">
        <f t="shared" si="1"/>
        <v>321.3</v>
      </c>
      <c r="H67" t="s">
        <v>16</v>
      </c>
      <c r="I67">
        <v>6</v>
      </c>
      <c r="J67">
        <v>40</v>
      </c>
      <c r="K67" t="s">
        <v>12</v>
      </c>
      <c r="L67" s="4">
        <v>44382</v>
      </c>
    </row>
    <row r="68" spans="1:12" x14ac:dyDescent="0.25">
      <c r="A68">
        <v>66</v>
      </c>
      <c r="B68" t="s">
        <v>123</v>
      </c>
      <c r="C68" t="s">
        <v>124</v>
      </c>
      <c r="D68">
        <v>6</v>
      </c>
      <c r="E68" s="3">
        <v>270</v>
      </c>
      <c r="F68" s="3">
        <f t="shared" si="3"/>
        <v>51.3</v>
      </c>
      <c r="G68" s="3">
        <f t="shared" ref="G68:G125" si="4">SUM(E68:F68)</f>
        <v>321.3</v>
      </c>
      <c r="H68" t="s">
        <v>16</v>
      </c>
      <c r="I68">
        <v>6</v>
      </c>
      <c r="J68">
        <v>40</v>
      </c>
      <c r="K68" t="s">
        <v>12</v>
      </c>
      <c r="L68" s="4">
        <v>44019</v>
      </c>
    </row>
    <row r="69" spans="1:12" x14ac:dyDescent="0.25">
      <c r="A69">
        <v>67</v>
      </c>
      <c r="B69" t="s">
        <v>125</v>
      </c>
      <c r="C69" t="s">
        <v>124</v>
      </c>
      <c r="D69">
        <v>6</v>
      </c>
      <c r="E69" s="3">
        <v>200</v>
      </c>
      <c r="F69" s="3">
        <f t="shared" si="3"/>
        <v>38</v>
      </c>
      <c r="G69" s="3">
        <f t="shared" si="4"/>
        <v>238</v>
      </c>
      <c r="H69" t="s">
        <v>22</v>
      </c>
      <c r="I69">
        <v>10</v>
      </c>
      <c r="J69">
        <v>30</v>
      </c>
      <c r="K69" t="s">
        <v>23</v>
      </c>
      <c r="L69" s="4">
        <v>44051</v>
      </c>
    </row>
    <row r="70" spans="1:12" x14ac:dyDescent="0.25">
      <c r="A70">
        <v>68</v>
      </c>
      <c r="B70" t="s">
        <v>126</v>
      </c>
      <c r="C70" t="s">
        <v>124</v>
      </c>
      <c r="D70">
        <v>6</v>
      </c>
      <c r="E70" s="3">
        <v>240</v>
      </c>
      <c r="F70" s="3">
        <f t="shared" si="3"/>
        <v>45.6</v>
      </c>
      <c r="G70" s="3">
        <f t="shared" si="4"/>
        <v>285.60000000000002</v>
      </c>
      <c r="H70" t="s">
        <v>11</v>
      </c>
      <c r="I70">
        <v>6</v>
      </c>
      <c r="J70">
        <v>30</v>
      </c>
      <c r="K70" t="s">
        <v>12</v>
      </c>
      <c r="L70" s="4">
        <v>44106</v>
      </c>
    </row>
    <row r="71" spans="1:12" x14ac:dyDescent="0.25">
      <c r="A71">
        <v>69</v>
      </c>
      <c r="B71" t="s">
        <v>127</v>
      </c>
      <c r="C71" t="s">
        <v>124</v>
      </c>
      <c r="D71">
        <v>6</v>
      </c>
      <c r="E71" s="3">
        <v>200</v>
      </c>
      <c r="F71" s="3">
        <f t="shared" si="3"/>
        <v>38</v>
      </c>
      <c r="G71" s="3">
        <f t="shared" si="4"/>
        <v>238</v>
      </c>
      <c r="H71" t="s">
        <v>22</v>
      </c>
      <c r="I71">
        <v>10</v>
      </c>
      <c r="J71">
        <v>30</v>
      </c>
      <c r="K71" t="s">
        <v>23</v>
      </c>
      <c r="L71" s="4">
        <v>44141</v>
      </c>
    </row>
    <row r="72" spans="1:12" x14ac:dyDescent="0.25">
      <c r="A72">
        <v>70</v>
      </c>
      <c r="B72" t="s">
        <v>128</v>
      </c>
      <c r="C72" t="s">
        <v>81</v>
      </c>
      <c r="D72">
        <v>6</v>
      </c>
      <c r="E72" s="3">
        <v>240</v>
      </c>
      <c r="F72" s="3">
        <f t="shared" si="3"/>
        <v>45.6</v>
      </c>
      <c r="G72" s="3">
        <f t="shared" si="4"/>
        <v>285.60000000000002</v>
      </c>
      <c r="H72" t="s">
        <v>22</v>
      </c>
      <c r="I72">
        <v>10</v>
      </c>
      <c r="J72">
        <v>35</v>
      </c>
      <c r="K72" t="s">
        <v>23</v>
      </c>
      <c r="L72" s="4">
        <v>44167</v>
      </c>
    </row>
    <row r="73" spans="1:12" x14ac:dyDescent="0.25">
      <c r="A73">
        <v>71</v>
      </c>
      <c r="B73" t="s">
        <v>129</v>
      </c>
      <c r="C73" t="s">
        <v>81</v>
      </c>
      <c r="D73">
        <v>6</v>
      </c>
      <c r="E73" s="3">
        <v>240</v>
      </c>
      <c r="F73" s="3">
        <f t="shared" si="3"/>
        <v>45.6</v>
      </c>
      <c r="G73" s="3">
        <f t="shared" si="4"/>
        <v>285.60000000000002</v>
      </c>
      <c r="H73" t="s">
        <v>22</v>
      </c>
      <c r="I73">
        <v>10</v>
      </c>
      <c r="J73">
        <v>35</v>
      </c>
      <c r="K73" t="s">
        <v>23</v>
      </c>
      <c r="L73" s="4">
        <v>44173</v>
      </c>
    </row>
    <row r="74" spans="1:12" x14ac:dyDescent="0.25">
      <c r="A74">
        <v>72</v>
      </c>
      <c r="B74" t="s">
        <v>130</v>
      </c>
      <c r="C74" t="s">
        <v>131</v>
      </c>
      <c r="D74">
        <v>6</v>
      </c>
      <c r="E74" s="3">
        <v>240</v>
      </c>
      <c r="F74" s="3">
        <f t="shared" si="3"/>
        <v>45.6</v>
      </c>
      <c r="G74" s="3">
        <f t="shared" si="4"/>
        <v>285.60000000000002</v>
      </c>
      <c r="H74" t="s">
        <v>132</v>
      </c>
      <c r="I74">
        <v>6</v>
      </c>
      <c r="J74">
        <v>30</v>
      </c>
      <c r="K74" t="s">
        <v>12</v>
      </c>
      <c r="L74" s="4">
        <v>43983</v>
      </c>
    </row>
    <row r="75" spans="1:12" x14ac:dyDescent="0.25">
      <c r="A75">
        <v>73</v>
      </c>
      <c r="B75" t="s">
        <v>133</v>
      </c>
      <c r="C75" t="s">
        <v>131</v>
      </c>
      <c r="D75">
        <v>6</v>
      </c>
      <c r="E75" s="3">
        <v>240</v>
      </c>
      <c r="F75" s="3">
        <f t="shared" si="3"/>
        <v>45.6</v>
      </c>
      <c r="G75" s="3">
        <f t="shared" si="4"/>
        <v>285.60000000000002</v>
      </c>
      <c r="H75" t="s">
        <v>132</v>
      </c>
      <c r="I75">
        <v>6</v>
      </c>
      <c r="J75">
        <v>30</v>
      </c>
      <c r="K75" t="s">
        <v>12</v>
      </c>
      <c r="L75" s="4">
        <v>44000</v>
      </c>
    </row>
    <row r="76" spans="1:12" x14ac:dyDescent="0.25">
      <c r="A76">
        <v>74</v>
      </c>
      <c r="B76" t="s">
        <v>134</v>
      </c>
      <c r="C76" t="s">
        <v>135</v>
      </c>
      <c r="D76">
        <v>4</v>
      </c>
      <c r="E76" s="3">
        <v>180</v>
      </c>
      <c r="F76" s="3">
        <f t="shared" si="3"/>
        <v>34.200000000000003</v>
      </c>
      <c r="G76" s="3">
        <f t="shared" si="4"/>
        <v>214.2</v>
      </c>
      <c r="H76" t="s">
        <v>82</v>
      </c>
      <c r="I76">
        <v>6</v>
      </c>
      <c r="J76">
        <v>16</v>
      </c>
      <c r="K76" t="s">
        <v>12</v>
      </c>
      <c r="L76" s="4">
        <v>44037</v>
      </c>
    </row>
    <row r="77" spans="1:12" x14ac:dyDescent="0.25">
      <c r="A77">
        <v>75</v>
      </c>
      <c r="B77" t="s">
        <v>136</v>
      </c>
      <c r="C77" t="s">
        <v>137</v>
      </c>
      <c r="D77">
        <v>4</v>
      </c>
      <c r="E77" s="3">
        <v>180</v>
      </c>
      <c r="F77" s="3">
        <f t="shared" si="3"/>
        <v>34.200000000000003</v>
      </c>
      <c r="G77" s="3">
        <f t="shared" si="4"/>
        <v>214.2</v>
      </c>
      <c r="H77" t="s">
        <v>82</v>
      </c>
      <c r="I77">
        <v>6</v>
      </c>
      <c r="J77">
        <v>16</v>
      </c>
      <c r="K77" t="s">
        <v>12</v>
      </c>
      <c r="L77" s="4">
        <v>44041</v>
      </c>
    </row>
    <row r="78" spans="1:12" x14ac:dyDescent="0.25">
      <c r="A78">
        <v>76</v>
      </c>
      <c r="B78" t="s">
        <v>138</v>
      </c>
      <c r="C78" t="s">
        <v>137</v>
      </c>
      <c r="D78">
        <v>5</v>
      </c>
      <c r="E78" s="3">
        <v>90</v>
      </c>
      <c r="F78" s="3">
        <f t="shared" si="3"/>
        <v>17.100000000000001</v>
      </c>
      <c r="G78" s="3">
        <f t="shared" si="4"/>
        <v>107.1</v>
      </c>
      <c r="H78" t="s">
        <v>22</v>
      </c>
      <c r="I78">
        <v>10</v>
      </c>
      <c r="J78">
        <v>8</v>
      </c>
      <c r="K78" t="s">
        <v>23</v>
      </c>
      <c r="L78" s="4">
        <v>44112</v>
      </c>
    </row>
    <row r="79" spans="1:12" x14ac:dyDescent="0.25">
      <c r="A79">
        <v>77</v>
      </c>
      <c r="B79" t="s">
        <v>139</v>
      </c>
      <c r="C79" t="s">
        <v>140</v>
      </c>
      <c r="D79">
        <v>5</v>
      </c>
      <c r="E79" s="3">
        <v>100</v>
      </c>
      <c r="F79" s="3">
        <f t="shared" si="3"/>
        <v>19</v>
      </c>
      <c r="G79" s="3">
        <f t="shared" si="4"/>
        <v>119</v>
      </c>
      <c r="H79" t="s">
        <v>22</v>
      </c>
      <c r="I79">
        <v>10</v>
      </c>
      <c r="J79">
        <v>12</v>
      </c>
      <c r="K79" t="s">
        <v>23</v>
      </c>
      <c r="L79" s="4">
        <v>44144</v>
      </c>
    </row>
    <row r="80" spans="1:12" x14ac:dyDescent="0.25">
      <c r="A80">
        <v>78</v>
      </c>
      <c r="B80" t="s">
        <v>141</v>
      </c>
      <c r="C80" t="s">
        <v>142</v>
      </c>
      <c r="D80">
        <v>4</v>
      </c>
      <c r="E80" s="3">
        <v>180</v>
      </c>
      <c r="F80" s="3">
        <f t="shared" si="3"/>
        <v>34.200000000000003</v>
      </c>
      <c r="G80" s="3">
        <f t="shared" si="4"/>
        <v>214.2</v>
      </c>
      <c r="H80" t="s">
        <v>143</v>
      </c>
      <c r="I80">
        <v>6</v>
      </c>
      <c r="J80">
        <v>16</v>
      </c>
      <c r="K80" t="s">
        <v>12</v>
      </c>
      <c r="L80" s="4">
        <v>44291</v>
      </c>
    </row>
    <row r="81" spans="1:12" x14ac:dyDescent="0.25">
      <c r="A81">
        <v>79</v>
      </c>
      <c r="B81" t="s">
        <v>144</v>
      </c>
      <c r="C81" t="s">
        <v>142</v>
      </c>
      <c r="D81">
        <v>4</v>
      </c>
      <c r="E81" s="3">
        <v>180</v>
      </c>
      <c r="F81" s="3">
        <f t="shared" si="3"/>
        <v>34.200000000000003</v>
      </c>
      <c r="G81" s="3">
        <f t="shared" si="4"/>
        <v>214.2</v>
      </c>
      <c r="H81" t="s">
        <v>143</v>
      </c>
      <c r="I81">
        <v>6</v>
      </c>
      <c r="J81">
        <v>16</v>
      </c>
      <c r="K81" t="s">
        <v>12</v>
      </c>
      <c r="L81" s="4">
        <v>44321</v>
      </c>
    </row>
    <row r="82" spans="1:12" x14ac:dyDescent="0.25">
      <c r="A82">
        <v>80</v>
      </c>
      <c r="B82" t="s">
        <v>145</v>
      </c>
      <c r="C82" t="s">
        <v>146</v>
      </c>
      <c r="D82">
        <v>5</v>
      </c>
      <c r="E82" s="3">
        <v>120</v>
      </c>
      <c r="F82" s="3">
        <f t="shared" si="3"/>
        <v>22.8</v>
      </c>
      <c r="G82" s="3">
        <f t="shared" si="4"/>
        <v>142.80000000000001</v>
      </c>
      <c r="H82" t="s">
        <v>11</v>
      </c>
      <c r="I82">
        <v>6</v>
      </c>
      <c r="J82">
        <v>12</v>
      </c>
      <c r="K82" t="s">
        <v>12</v>
      </c>
      <c r="L82" s="4">
        <v>44356</v>
      </c>
    </row>
    <row r="83" spans="1:12" x14ac:dyDescent="0.25">
      <c r="A83">
        <v>81</v>
      </c>
      <c r="B83" t="s">
        <v>147</v>
      </c>
      <c r="C83" t="s">
        <v>148</v>
      </c>
      <c r="D83">
        <v>7</v>
      </c>
      <c r="E83" s="3">
        <v>130</v>
      </c>
      <c r="F83" s="3">
        <f t="shared" si="3"/>
        <v>24.7</v>
      </c>
      <c r="G83" s="3">
        <f t="shared" si="4"/>
        <v>154.69999999999999</v>
      </c>
      <c r="H83" t="s">
        <v>22</v>
      </c>
      <c r="I83">
        <v>4</v>
      </c>
      <c r="J83">
        <v>4</v>
      </c>
      <c r="K83" t="s">
        <v>29</v>
      </c>
      <c r="L83" s="4">
        <v>43986</v>
      </c>
    </row>
    <row r="84" spans="1:12" x14ac:dyDescent="0.25">
      <c r="A84">
        <v>82</v>
      </c>
      <c r="B84" t="s">
        <v>149</v>
      </c>
      <c r="C84" t="s">
        <v>148</v>
      </c>
      <c r="D84">
        <v>7</v>
      </c>
      <c r="E84" s="3">
        <v>120</v>
      </c>
      <c r="F84" s="3">
        <f t="shared" si="3"/>
        <v>22.8</v>
      </c>
      <c r="G84" s="3">
        <f t="shared" si="4"/>
        <v>142.80000000000001</v>
      </c>
      <c r="H84" t="s">
        <v>22</v>
      </c>
      <c r="I84">
        <v>4</v>
      </c>
      <c r="J84">
        <v>6</v>
      </c>
      <c r="K84" t="s">
        <v>29</v>
      </c>
      <c r="L84" s="4">
        <v>44019</v>
      </c>
    </row>
    <row r="85" spans="1:12" x14ac:dyDescent="0.25">
      <c r="A85">
        <v>83</v>
      </c>
      <c r="B85" t="s">
        <v>150</v>
      </c>
      <c r="C85" t="s">
        <v>151</v>
      </c>
      <c r="D85">
        <v>11</v>
      </c>
      <c r="E85" s="3">
        <v>180</v>
      </c>
      <c r="F85" s="3">
        <f t="shared" si="3"/>
        <v>34.200000000000003</v>
      </c>
      <c r="G85" s="3">
        <f t="shared" si="4"/>
        <v>214.2</v>
      </c>
      <c r="H85" t="s">
        <v>11</v>
      </c>
      <c r="I85">
        <v>4</v>
      </c>
      <c r="J85">
        <v>16</v>
      </c>
      <c r="K85" t="s">
        <v>12</v>
      </c>
      <c r="L85" s="4">
        <v>44052</v>
      </c>
    </row>
    <row r="86" spans="1:12" x14ac:dyDescent="0.25">
      <c r="A86">
        <v>84</v>
      </c>
      <c r="B86" t="s">
        <v>152</v>
      </c>
      <c r="C86" t="s">
        <v>151</v>
      </c>
      <c r="D86">
        <v>11</v>
      </c>
      <c r="E86" s="3">
        <v>80</v>
      </c>
      <c r="F86" s="3">
        <f t="shared" si="3"/>
        <v>15.2</v>
      </c>
      <c r="G86" s="3">
        <f t="shared" si="4"/>
        <v>95.2</v>
      </c>
      <c r="H86" t="s">
        <v>22</v>
      </c>
      <c r="I86">
        <v>4</v>
      </c>
      <c r="J86">
        <v>2</v>
      </c>
      <c r="K86" t="s">
        <v>29</v>
      </c>
      <c r="L86" s="4">
        <v>44083</v>
      </c>
    </row>
    <row r="87" spans="1:12" x14ac:dyDescent="0.25">
      <c r="A87">
        <v>85</v>
      </c>
      <c r="B87" t="s">
        <v>153</v>
      </c>
      <c r="C87" t="s">
        <v>154</v>
      </c>
      <c r="D87">
        <v>11</v>
      </c>
      <c r="E87" s="3">
        <v>180</v>
      </c>
      <c r="F87" s="3">
        <f t="shared" si="3"/>
        <v>34.200000000000003</v>
      </c>
      <c r="G87" s="3">
        <f t="shared" si="4"/>
        <v>214.2</v>
      </c>
      <c r="H87" t="s">
        <v>16</v>
      </c>
      <c r="I87">
        <v>4</v>
      </c>
      <c r="J87">
        <v>16</v>
      </c>
      <c r="K87" t="s">
        <v>12</v>
      </c>
      <c r="L87" s="4">
        <v>44121</v>
      </c>
    </row>
    <row r="88" spans="1:12" x14ac:dyDescent="0.25">
      <c r="A88">
        <v>86</v>
      </c>
      <c r="B88" t="s">
        <v>155</v>
      </c>
      <c r="C88" t="s">
        <v>156</v>
      </c>
      <c r="D88">
        <v>11</v>
      </c>
      <c r="E88" s="3">
        <v>180</v>
      </c>
      <c r="F88" s="3">
        <f t="shared" si="3"/>
        <v>34.200000000000003</v>
      </c>
      <c r="G88" s="3">
        <f t="shared" si="4"/>
        <v>214.2</v>
      </c>
      <c r="H88" t="s">
        <v>16</v>
      </c>
      <c r="I88">
        <v>4</v>
      </c>
      <c r="J88">
        <v>16</v>
      </c>
      <c r="K88" t="s">
        <v>12</v>
      </c>
      <c r="L88" s="4">
        <v>44156</v>
      </c>
    </row>
    <row r="89" spans="1:12" x14ac:dyDescent="0.25">
      <c r="A89">
        <v>87</v>
      </c>
      <c r="B89" t="s">
        <v>157</v>
      </c>
      <c r="C89" t="s">
        <v>158</v>
      </c>
      <c r="D89">
        <v>4</v>
      </c>
      <c r="E89" s="3">
        <v>90</v>
      </c>
      <c r="F89" s="3">
        <f t="shared" si="3"/>
        <v>17.100000000000001</v>
      </c>
      <c r="G89" s="3">
        <f t="shared" si="4"/>
        <v>107.1</v>
      </c>
      <c r="H89" t="s">
        <v>159</v>
      </c>
      <c r="I89">
        <v>8</v>
      </c>
      <c r="J89">
        <v>8</v>
      </c>
      <c r="K89" t="s">
        <v>12</v>
      </c>
      <c r="L89" s="4">
        <v>44168</v>
      </c>
    </row>
    <row r="90" spans="1:12" x14ac:dyDescent="0.25">
      <c r="A90">
        <v>88</v>
      </c>
      <c r="B90" t="s">
        <v>160</v>
      </c>
      <c r="C90" t="s">
        <v>158</v>
      </c>
      <c r="D90">
        <v>4</v>
      </c>
      <c r="E90" s="3">
        <v>90</v>
      </c>
      <c r="F90" s="3">
        <f t="shared" si="3"/>
        <v>17.100000000000001</v>
      </c>
      <c r="G90" s="3">
        <f t="shared" si="4"/>
        <v>107.1</v>
      </c>
      <c r="H90" t="s">
        <v>159</v>
      </c>
      <c r="I90">
        <v>8</v>
      </c>
      <c r="J90">
        <v>8</v>
      </c>
      <c r="K90" t="s">
        <v>12</v>
      </c>
      <c r="L90" s="4">
        <v>44182</v>
      </c>
    </row>
    <row r="91" spans="1:12" x14ac:dyDescent="0.25">
      <c r="A91">
        <v>89</v>
      </c>
      <c r="B91" t="s">
        <v>161</v>
      </c>
      <c r="C91" t="s">
        <v>162</v>
      </c>
      <c r="D91">
        <v>4</v>
      </c>
      <c r="E91" s="3">
        <v>190</v>
      </c>
      <c r="F91" s="3">
        <f t="shared" si="3"/>
        <v>36.1</v>
      </c>
      <c r="G91" s="3">
        <f t="shared" si="4"/>
        <v>226.1</v>
      </c>
      <c r="H91" t="s">
        <v>159</v>
      </c>
      <c r="I91">
        <v>16</v>
      </c>
      <c r="J91">
        <v>24</v>
      </c>
      <c r="K91" t="s">
        <v>12</v>
      </c>
      <c r="L91" s="4">
        <v>44232</v>
      </c>
    </row>
    <row r="92" spans="1:12" x14ac:dyDescent="0.25">
      <c r="A92">
        <v>90</v>
      </c>
      <c r="B92" t="s">
        <v>163</v>
      </c>
      <c r="C92" t="s">
        <v>164</v>
      </c>
      <c r="D92">
        <v>4</v>
      </c>
      <c r="E92" s="3">
        <v>210</v>
      </c>
      <c r="F92" s="3">
        <f t="shared" si="3"/>
        <v>39.9</v>
      </c>
      <c r="G92" s="3">
        <f t="shared" si="4"/>
        <v>249.9</v>
      </c>
      <c r="H92" t="s">
        <v>22</v>
      </c>
      <c r="I92">
        <v>10</v>
      </c>
      <c r="J92">
        <v>24</v>
      </c>
      <c r="K92" t="s">
        <v>23</v>
      </c>
      <c r="L92" s="4">
        <v>44246</v>
      </c>
    </row>
    <row r="93" spans="1:12" x14ac:dyDescent="0.25">
      <c r="A93">
        <v>91</v>
      </c>
      <c r="B93" t="s">
        <v>165</v>
      </c>
      <c r="C93" t="s">
        <v>58</v>
      </c>
      <c r="D93">
        <v>8</v>
      </c>
      <c r="E93" s="3">
        <v>180</v>
      </c>
      <c r="F93" s="3">
        <f t="shared" si="3"/>
        <v>34.200000000000003</v>
      </c>
      <c r="G93" s="3">
        <f t="shared" si="4"/>
        <v>214.2</v>
      </c>
      <c r="H93" t="s">
        <v>132</v>
      </c>
      <c r="I93">
        <v>8</v>
      </c>
      <c r="J93">
        <v>16</v>
      </c>
      <c r="K93" t="s">
        <v>12</v>
      </c>
      <c r="L93" s="4">
        <v>44279</v>
      </c>
    </row>
    <row r="94" spans="1:12" x14ac:dyDescent="0.25">
      <c r="A94">
        <v>92</v>
      </c>
      <c r="B94" t="s">
        <v>166</v>
      </c>
      <c r="C94" t="s">
        <v>58</v>
      </c>
      <c r="D94">
        <v>8</v>
      </c>
      <c r="E94" s="3">
        <v>180</v>
      </c>
      <c r="F94" s="3">
        <f t="shared" si="3"/>
        <v>34.200000000000003</v>
      </c>
      <c r="G94" s="3">
        <f t="shared" si="4"/>
        <v>214.2</v>
      </c>
      <c r="H94" t="s">
        <v>132</v>
      </c>
      <c r="I94">
        <v>8</v>
      </c>
      <c r="J94">
        <v>16</v>
      </c>
      <c r="K94" t="s">
        <v>12</v>
      </c>
      <c r="L94" s="4">
        <v>44285</v>
      </c>
    </row>
    <row r="95" spans="1:12" x14ac:dyDescent="0.25">
      <c r="A95">
        <v>93</v>
      </c>
      <c r="B95" t="s">
        <v>167</v>
      </c>
      <c r="C95" t="s">
        <v>168</v>
      </c>
      <c r="D95">
        <v>4</v>
      </c>
      <c r="E95" s="3">
        <v>180</v>
      </c>
      <c r="F95" s="3">
        <f t="shared" si="3"/>
        <v>34.200000000000003</v>
      </c>
      <c r="G95" s="3">
        <f t="shared" si="4"/>
        <v>214.2</v>
      </c>
      <c r="H95" t="s">
        <v>169</v>
      </c>
      <c r="I95">
        <v>8</v>
      </c>
      <c r="J95">
        <v>16</v>
      </c>
      <c r="K95" t="s">
        <v>12</v>
      </c>
      <c r="L95" s="4">
        <v>44286</v>
      </c>
    </row>
    <row r="96" spans="1:12" x14ac:dyDescent="0.25">
      <c r="A96">
        <v>94</v>
      </c>
      <c r="B96" t="s">
        <v>170</v>
      </c>
      <c r="C96" t="s">
        <v>168</v>
      </c>
      <c r="D96">
        <v>4</v>
      </c>
      <c r="E96" s="3">
        <v>180</v>
      </c>
      <c r="F96" s="3">
        <f t="shared" si="3"/>
        <v>34.200000000000003</v>
      </c>
      <c r="G96" s="3">
        <f t="shared" si="4"/>
        <v>214.2</v>
      </c>
      <c r="H96" t="s">
        <v>169</v>
      </c>
      <c r="I96">
        <v>8</v>
      </c>
      <c r="J96">
        <v>16</v>
      </c>
      <c r="K96" t="s">
        <v>12</v>
      </c>
      <c r="L96" s="4">
        <v>44305</v>
      </c>
    </row>
    <row r="97" spans="1:12" x14ac:dyDescent="0.25">
      <c r="A97">
        <v>95</v>
      </c>
      <c r="B97" t="s">
        <v>171</v>
      </c>
      <c r="C97" t="s">
        <v>172</v>
      </c>
      <c r="D97">
        <v>8</v>
      </c>
      <c r="E97" s="3">
        <v>180</v>
      </c>
      <c r="F97" s="3">
        <f t="shared" si="3"/>
        <v>34.200000000000003</v>
      </c>
      <c r="G97" s="3">
        <f t="shared" si="4"/>
        <v>214.2</v>
      </c>
      <c r="H97" t="s">
        <v>20</v>
      </c>
      <c r="I97">
        <v>8</v>
      </c>
      <c r="J97">
        <v>16</v>
      </c>
      <c r="K97" t="s">
        <v>12</v>
      </c>
      <c r="L97" s="4">
        <v>44312</v>
      </c>
    </row>
    <row r="98" spans="1:12" x14ac:dyDescent="0.25">
      <c r="A98">
        <v>96</v>
      </c>
      <c r="B98" t="s">
        <v>173</v>
      </c>
      <c r="C98" t="s">
        <v>174</v>
      </c>
      <c r="D98">
        <v>8</v>
      </c>
      <c r="E98" s="3">
        <v>180</v>
      </c>
      <c r="F98" s="3">
        <f t="shared" si="3"/>
        <v>34.200000000000003</v>
      </c>
      <c r="G98" s="3">
        <f t="shared" si="4"/>
        <v>214.2</v>
      </c>
      <c r="H98" t="s">
        <v>20</v>
      </c>
      <c r="I98">
        <v>8</v>
      </c>
      <c r="J98">
        <v>16</v>
      </c>
      <c r="K98" t="s">
        <v>12</v>
      </c>
      <c r="L98" s="4">
        <v>44312</v>
      </c>
    </row>
    <row r="99" spans="1:12" x14ac:dyDescent="0.25">
      <c r="A99">
        <v>97</v>
      </c>
      <c r="B99" t="s">
        <v>175</v>
      </c>
      <c r="C99" t="s">
        <v>174</v>
      </c>
      <c r="D99">
        <v>8</v>
      </c>
      <c r="E99" s="3">
        <v>110</v>
      </c>
      <c r="F99" s="3">
        <f t="shared" ref="F99:F125" si="5">E99*$F$2</f>
        <v>20.9</v>
      </c>
      <c r="G99" s="3">
        <f t="shared" si="4"/>
        <v>130.9</v>
      </c>
      <c r="H99" t="s">
        <v>34</v>
      </c>
      <c r="I99">
        <v>8</v>
      </c>
      <c r="J99">
        <v>12</v>
      </c>
      <c r="K99" t="s">
        <v>12</v>
      </c>
      <c r="L99" s="4">
        <v>44294</v>
      </c>
    </row>
    <row r="100" spans="1:12" x14ac:dyDescent="0.25">
      <c r="A100">
        <v>98</v>
      </c>
      <c r="B100" t="s">
        <v>176</v>
      </c>
      <c r="C100" t="s">
        <v>177</v>
      </c>
      <c r="D100">
        <v>8</v>
      </c>
      <c r="E100" s="3">
        <v>110</v>
      </c>
      <c r="F100" s="3">
        <f t="shared" si="5"/>
        <v>20.9</v>
      </c>
      <c r="G100" s="3">
        <f t="shared" si="4"/>
        <v>130.9</v>
      </c>
      <c r="H100" t="s">
        <v>34</v>
      </c>
      <c r="I100">
        <v>8</v>
      </c>
      <c r="J100">
        <v>12</v>
      </c>
      <c r="K100" t="s">
        <v>12</v>
      </c>
      <c r="L100" s="4">
        <v>44311</v>
      </c>
    </row>
    <row r="101" spans="1:12" x14ac:dyDescent="0.25">
      <c r="A101">
        <v>99</v>
      </c>
      <c r="B101" t="s">
        <v>178</v>
      </c>
      <c r="C101" t="s">
        <v>179</v>
      </c>
      <c r="D101">
        <v>8</v>
      </c>
      <c r="E101" s="3">
        <v>180</v>
      </c>
      <c r="F101" s="3">
        <f t="shared" si="5"/>
        <v>34.200000000000003</v>
      </c>
      <c r="G101" s="3">
        <f t="shared" si="4"/>
        <v>214.2</v>
      </c>
      <c r="H101" t="s">
        <v>180</v>
      </c>
      <c r="I101">
        <v>8</v>
      </c>
      <c r="J101">
        <v>16</v>
      </c>
      <c r="K101" t="s">
        <v>12</v>
      </c>
      <c r="L101" s="4">
        <v>43957</v>
      </c>
    </row>
    <row r="102" spans="1:12" x14ac:dyDescent="0.25">
      <c r="A102">
        <v>100</v>
      </c>
      <c r="B102" t="s">
        <v>181</v>
      </c>
      <c r="C102" t="s">
        <v>179</v>
      </c>
      <c r="D102">
        <v>8</v>
      </c>
      <c r="E102" s="3">
        <v>100</v>
      </c>
      <c r="F102" s="3">
        <f t="shared" si="5"/>
        <v>19</v>
      </c>
      <c r="G102" s="3">
        <f t="shared" si="4"/>
        <v>119</v>
      </c>
      <c r="H102" t="s">
        <v>22</v>
      </c>
      <c r="I102">
        <v>10</v>
      </c>
      <c r="J102">
        <v>8</v>
      </c>
      <c r="K102" t="s">
        <v>23</v>
      </c>
      <c r="L102" s="4">
        <v>43970</v>
      </c>
    </row>
    <row r="103" spans="1:12" x14ac:dyDescent="0.25">
      <c r="A103">
        <v>101</v>
      </c>
      <c r="B103" t="s">
        <v>182</v>
      </c>
      <c r="C103" t="s">
        <v>183</v>
      </c>
      <c r="D103">
        <v>10</v>
      </c>
      <c r="E103" s="3">
        <v>110</v>
      </c>
      <c r="F103" s="3">
        <f t="shared" si="5"/>
        <v>20.9</v>
      </c>
      <c r="G103" s="3">
        <f t="shared" si="4"/>
        <v>130.9</v>
      </c>
      <c r="H103" t="s">
        <v>82</v>
      </c>
      <c r="I103">
        <v>8</v>
      </c>
      <c r="J103">
        <v>12</v>
      </c>
      <c r="K103" t="s">
        <v>12</v>
      </c>
      <c r="L103" s="4">
        <v>44024</v>
      </c>
    </row>
    <row r="104" spans="1:12" x14ac:dyDescent="0.25">
      <c r="A104">
        <v>102</v>
      </c>
      <c r="B104" t="s">
        <v>184</v>
      </c>
      <c r="C104" t="s">
        <v>183</v>
      </c>
      <c r="D104">
        <v>10</v>
      </c>
      <c r="E104" s="3">
        <v>100</v>
      </c>
      <c r="F104" s="3">
        <f t="shared" si="5"/>
        <v>19</v>
      </c>
      <c r="G104" s="3">
        <f t="shared" si="4"/>
        <v>119</v>
      </c>
      <c r="H104" t="s">
        <v>22</v>
      </c>
      <c r="I104">
        <v>12</v>
      </c>
      <c r="J104">
        <v>12</v>
      </c>
      <c r="K104" t="s">
        <v>23</v>
      </c>
      <c r="L104" s="4">
        <v>44033</v>
      </c>
    </row>
    <row r="105" spans="1:12" x14ac:dyDescent="0.25">
      <c r="A105">
        <v>103</v>
      </c>
      <c r="B105" t="s">
        <v>185</v>
      </c>
      <c r="C105" t="s">
        <v>85</v>
      </c>
      <c r="D105">
        <v>8</v>
      </c>
      <c r="E105" s="3">
        <v>180</v>
      </c>
      <c r="F105" s="3">
        <f t="shared" si="5"/>
        <v>34.200000000000003</v>
      </c>
      <c r="G105" s="3">
        <f t="shared" si="4"/>
        <v>214.2</v>
      </c>
      <c r="H105" t="s">
        <v>11</v>
      </c>
      <c r="I105">
        <v>8</v>
      </c>
      <c r="J105">
        <v>16</v>
      </c>
      <c r="K105" t="s">
        <v>12</v>
      </c>
      <c r="L105" s="4">
        <v>44113</v>
      </c>
    </row>
    <row r="106" spans="1:12" x14ac:dyDescent="0.25">
      <c r="A106">
        <v>104</v>
      </c>
      <c r="B106" t="s">
        <v>186</v>
      </c>
      <c r="C106" t="s">
        <v>85</v>
      </c>
      <c r="D106">
        <v>8</v>
      </c>
      <c r="E106" s="3">
        <v>160</v>
      </c>
      <c r="F106" s="3">
        <f t="shared" si="5"/>
        <v>30.4</v>
      </c>
      <c r="G106" s="3">
        <f t="shared" si="4"/>
        <v>190.4</v>
      </c>
      <c r="H106" t="s">
        <v>22</v>
      </c>
      <c r="I106">
        <v>10</v>
      </c>
      <c r="J106">
        <v>16</v>
      </c>
      <c r="K106" t="s">
        <v>23</v>
      </c>
      <c r="L106" s="4">
        <v>44128</v>
      </c>
    </row>
    <row r="107" spans="1:12" x14ac:dyDescent="0.25">
      <c r="A107">
        <v>105</v>
      </c>
      <c r="B107" t="s">
        <v>187</v>
      </c>
      <c r="C107" t="s">
        <v>85</v>
      </c>
      <c r="D107">
        <v>8</v>
      </c>
      <c r="E107" s="3">
        <v>160</v>
      </c>
      <c r="F107" s="3">
        <f t="shared" si="5"/>
        <v>30.4</v>
      </c>
      <c r="G107" s="3">
        <f t="shared" si="4"/>
        <v>190.4</v>
      </c>
      <c r="H107" t="s">
        <v>22</v>
      </c>
      <c r="I107">
        <v>10</v>
      </c>
      <c r="J107">
        <v>16</v>
      </c>
      <c r="K107" t="s">
        <v>23</v>
      </c>
      <c r="L107" s="4">
        <v>44134</v>
      </c>
    </row>
    <row r="108" spans="1:12" x14ac:dyDescent="0.25">
      <c r="A108">
        <v>106</v>
      </c>
      <c r="B108" t="s">
        <v>188</v>
      </c>
      <c r="C108" t="s">
        <v>37</v>
      </c>
      <c r="D108">
        <v>8</v>
      </c>
      <c r="E108" s="3">
        <v>90</v>
      </c>
      <c r="F108" s="3">
        <f t="shared" si="5"/>
        <v>17.100000000000001</v>
      </c>
      <c r="G108" s="3">
        <f t="shared" si="4"/>
        <v>107.1</v>
      </c>
      <c r="H108" t="s">
        <v>11</v>
      </c>
      <c r="I108">
        <v>6</v>
      </c>
      <c r="J108">
        <v>6</v>
      </c>
      <c r="K108" t="s">
        <v>12</v>
      </c>
      <c r="L108" s="4">
        <v>44115</v>
      </c>
    </row>
    <row r="109" spans="1:12" x14ac:dyDescent="0.25">
      <c r="A109">
        <v>107</v>
      </c>
      <c r="B109" t="s">
        <v>189</v>
      </c>
      <c r="C109" t="s">
        <v>108</v>
      </c>
      <c r="D109">
        <v>9</v>
      </c>
      <c r="E109" s="3">
        <v>240</v>
      </c>
      <c r="F109" s="3">
        <f t="shared" si="5"/>
        <v>45.6</v>
      </c>
      <c r="G109" s="3">
        <f t="shared" si="4"/>
        <v>285.60000000000002</v>
      </c>
      <c r="H109" t="s">
        <v>190</v>
      </c>
      <c r="I109">
        <v>6</v>
      </c>
      <c r="J109">
        <v>30</v>
      </c>
      <c r="K109" t="s">
        <v>12</v>
      </c>
      <c r="L109" s="4">
        <v>44136</v>
      </c>
    </row>
    <row r="110" spans="1:12" x14ac:dyDescent="0.25">
      <c r="A110">
        <v>108</v>
      </c>
      <c r="B110" t="s">
        <v>191</v>
      </c>
      <c r="C110" t="s">
        <v>108</v>
      </c>
      <c r="D110">
        <v>9</v>
      </c>
      <c r="E110" s="3">
        <v>210</v>
      </c>
      <c r="F110" s="3">
        <f t="shared" si="5"/>
        <v>39.9</v>
      </c>
      <c r="G110" s="3">
        <f t="shared" si="4"/>
        <v>249.9</v>
      </c>
      <c r="H110" t="s">
        <v>22</v>
      </c>
      <c r="I110">
        <v>10</v>
      </c>
      <c r="J110">
        <v>24</v>
      </c>
      <c r="K110" t="s">
        <v>23</v>
      </c>
      <c r="L110" s="4">
        <v>44231</v>
      </c>
    </row>
    <row r="111" spans="1:12" x14ac:dyDescent="0.25">
      <c r="A111">
        <v>109</v>
      </c>
      <c r="B111" t="s">
        <v>192</v>
      </c>
      <c r="C111" t="s">
        <v>183</v>
      </c>
      <c r="D111">
        <v>2</v>
      </c>
      <c r="E111" s="3">
        <v>120</v>
      </c>
      <c r="F111" s="3">
        <f t="shared" si="5"/>
        <v>22.8</v>
      </c>
      <c r="G111" s="3">
        <f t="shared" si="4"/>
        <v>142.80000000000001</v>
      </c>
      <c r="H111" t="s">
        <v>20</v>
      </c>
      <c r="I111">
        <v>6</v>
      </c>
      <c r="J111">
        <v>12</v>
      </c>
      <c r="K111" t="s">
        <v>12</v>
      </c>
      <c r="L111" s="4">
        <v>44141</v>
      </c>
    </row>
    <row r="112" spans="1:12" x14ac:dyDescent="0.25">
      <c r="A112">
        <v>110</v>
      </c>
      <c r="B112" t="s">
        <v>193</v>
      </c>
      <c r="C112" t="s">
        <v>39</v>
      </c>
      <c r="D112">
        <v>4</v>
      </c>
      <c r="E112" s="3">
        <v>120</v>
      </c>
      <c r="F112" s="3">
        <f t="shared" si="5"/>
        <v>22.8</v>
      </c>
      <c r="G112" s="3">
        <f t="shared" si="4"/>
        <v>142.80000000000001</v>
      </c>
      <c r="H112" t="s">
        <v>51</v>
      </c>
      <c r="I112">
        <v>6</v>
      </c>
      <c r="J112">
        <v>12</v>
      </c>
      <c r="K112" t="s">
        <v>12</v>
      </c>
      <c r="L112" s="4">
        <v>44165</v>
      </c>
    </row>
    <row r="113" spans="1:12" x14ac:dyDescent="0.25">
      <c r="A113">
        <v>111</v>
      </c>
      <c r="B113" t="s">
        <v>194</v>
      </c>
      <c r="C113" t="s">
        <v>39</v>
      </c>
      <c r="D113">
        <v>4</v>
      </c>
      <c r="E113" s="3">
        <v>120</v>
      </c>
      <c r="F113" s="3">
        <f t="shared" si="5"/>
        <v>22.8</v>
      </c>
      <c r="G113" s="3">
        <f t="shared" si="4"/>
        <v>142.80000000000001</v>
      </c>
      <c r="H113" t="s">
        <v>51</v>
      </c>
      <c r="I113">
        <v>6</v>
      </c>
      <c r="J113">
        <v>12</v>
      </c>
      <c r="K113" t="s">
        <v>12</v>
      </c>
      <c r="L113" s="4">
        <v>44228</v>
      </c>
    </row>
    <row r="114" spans="1:12" x14ac:dyDescent="0.25">
      <c r="A114">
        <v>112</v>
      </c>
      <c r="B114" t="s">
        <v>195</v>
      </c>
      <c r="C114" t="s">
        <v>172</v>
      </c>
      <c r="D114">
        <v>4</v>
      </c>
      <c r="E114" s="3">
        <v>120</v>
      </c>
      <c r="F114" s="3">
        <f t="shared" si="5"/>
        <v>22.8</v>
      </c>
      <c r="G114" s="3">
        <f t="shared" si="4"/>
        <v>142.80000000000001</v>
      </c>
      <c r="H114" t="s">
        <v>22</v>
      </c>
      <c r="I114">
        <v>4</v>
      </c>
      <c r="J114">
        <v>6</v>
      </c>
      <c r="K114" t="s">
        <v>29</v>
      </c>
      <c r="L114" s="4">
        <v>44066</v>
      </c>
    </row>
    <row r="115" spans="1:12" x14ac:dyDescent="0.25">
      <c r="A115">
        <v>113</v>
      </c>
      <c r="B115" t="s">
        <v>196</v>
      </c>
      <c r="C115" t="s">
        <v>174</v>
      </c>
      <c r="D115">
        <v>4</v>
      </c>
      <c r="E115" s="3">
        <v>100</v>
      </c>
      <c r="F115" s="3">
        <f t="shared" si="5"/>
        <v>19</v>
      </c>
      <c r="G115" s="3">
        <f t="shared" si="4"/>
        <v>119</v>
      </c>
      <c r="H115" t="s">
        <v>22</v>
      </c>
      <c r="I115">
        <v>10</v>
      </c>
      <c r="J115">
        <v>8</v>
      </c>
      <c r="K115" t="s">
        <v>23</v>
      </c>
      <c r="L115" s="4">
        <v>44067</v>
      </c>
    </row>
    <row r="116" spans="1:12" x14ac:dyDescent="0.25">
      <c r="A116">
        <v>114</v>
      </c>
      <c r="B116" t="s">
        <v>197</v>
      </c>
      <c r="C116" t="s">
        <v>41</v>
      </c>
      <c r="D116">
        <v>8</v>
      </c>
      <c r="E116" s="3">
        <v>110</v>
      </c>
      <c r="F116" s="3">
        <f t="shared" si="5"/>
        <v>20.9</v>
      </c>
      <c r="G116" s="3">
        <f t="shared" si="4"/>
        <v>130.9</v>
      </c>
      <c r="H116" t="s">
        <v>16</v>
      </c>
      <c r="I116">
        <v>10</v>
      </c>
      <c r="J116">
        <v>12</v>
      </c>
      <c r="K116" t="s">
        <v>12</v>
      </c>
      <c r="L116" s="4">
        <v>44103</v>
      </c>
    </row>
    <row r="117" spans="1:12" x14ac:dyDescent="0.25">
      <c r="A117">
        <v>115</v>
      </c>
      <c r="B117" t="s">
        <v>198</v>
      </c>
      <c r="C117" t="s">
        <v>41</v>
      </c>
      <c r="D117">
        <v>8</v>
      </c>
      <c r="E117" s="3">
        <v>110</v>
      </c>
      <c r="F117" s="3">
        <f t="shared" si="5"/>
        <v>20.9</v>
      </c>
      <c r="G117" s="3">
        <f t="shared" si="4"/>
        <v>130.9</v>
      </c>
      <c r="H117" t="s">
        <v>16</v>
      </c>
      <c r="I117">
        <v>10</v>
      </c>
      <c r="J117">
        <v>12</v>
      </c>
      <c r="K117" t="s">
        <v>12</v>
      </c>
      <c r="L117" s="4">
        <v>44133</v>
      </c>
    </row>
    <row r="118" spans="1:12" x14ac:dyDescent="0.25">
      <c r="A118">
        <v>116</v>
      </c>
      <c r="B118" t="s">
        <v>199</v>
      </c>
      <c r="C118" t="s">
        <v>98</v>
      </c>
      <c r="D118">
        <v>3</v>
      </c>
      <c r="E118" s="3">
        <v>120</v>
      </c>
      <c r="F118" s="3">
        <f t="shared" si="5"/>
        <v>22.8</v>
      </c>
      <c r="G118" s="3">
        <f t="shared" si="4"/>
        <v>142.80000000000001</v>
      </c>
      <c r="H118" t="s">
        <v>22</v>
      </c>
      <c r="I118">
        <v>4</v>
      </c>
      <c r="J118">
        <v>6</v>
      </c>
      <c r="K118" t="s">
        <v>29</v>
      </c>
      <c r="L118" s="4">
        <v>44107</v>
      </c>
    </row>
    <row r="119" spans="1:12" x14ac:dyDescent="0.25">
      <c r="A119">
        <v>117</v>
      </c>
      <c r="B119" t="s">
        <v>200</v>
      </c>
      <c r="C119" t="s">
        <v>201</v>
      </c>
      <c r="D119">
        <v>2</v>
      </c>
      <c r="E119" s="3">
        <v>180</v>
      </c>
      <c r="F119" s="3">
        <f t="shared" si="5"/>
        <v>34.200000000000003</v>
      </c>
      <c r="G119" s="3">
        <f t="shared" si="4"/>
        <v>214.2</v>
      </c>
      <c r="H119" t="s">
        <v>180</v>
      </c>
      <c r="I119">
        <v>4</v>
      </c>
      <c r="J119">
        <v>16</v>
      </c>
      <c r="K119" t="s">
        <v>12</v>
      </c>
      <c r="L119" s="4">
        <v>44109</v>
      </c>
    </row>
    <row r="120" spans="1:12" x14ac:dyDescent="0.25">
      <c r="A120">
        <v>118</v>
      </c>
      <c r="B120" t="s">
        <v>202</v>
      </c>
      <c r="C120" t="s">
        <v>98</v>
      </c>
      <c r="D120">
        <v>1</v>
      </c>
      <c r="E120" s="3">
        <v>100</v>
      </c>
      <c r="F120" s="3">
        <f t="shared" si="5"/>
        <v>19</v>
      </c>
      <c r="G120" s="3">
        <f t="shared" si="4"/>
        <v>119</v>
      </c>
      <c r="H120" t="s">
        <v>11</v>
      </c>
      <c r="I120">
        <v>6</v>
      </c>
      <c r="J120">
        <v>8</v>
      </c>
      <c r="K120" t="s">
        <v>12</v>
      </c>
      <c r="L120" s="4">
        <v>44089</v>
      </c>
    </row>
    <row r="121" spans="1:12" x14ac:dyDescent="0.25">
      <c r="A121">
        <v>119</v>
      </c>
      <c r="B121" t="s">
        <v>203</v>
      </c>
      <c r="C121" t="s">
        <v>204</v>
      </c>
      <c r="D121">
        <v>2</v>
      </c>
      <c r="E121" s="3">
        <v>150</v>
      </c>
      <c r="F121" s="3">
        <f t="shared" si="5"/>
        <v>28.5</v>
      </c>
      <c r="G121" s="3">
        <f t="shared" si="4"/>
        <v>178.5</v>
      </c>
      <c r="H121" t="s">
        <v>180</v>
      </c>
      <c r="I121">
        <v>4</v>
      </c>
      <c r="J121">
        <v>12</v>
      </c>
      <c r="K121" t="s">
        <v>12</v>
      </c>
      <c r="L121" s="4">
        <v>44096</v>
      </c>
    </row>
    <row r="122" spans="1:12" x14ac:dyDescent="0.25">
      <c r="A122">
        <v>120</v>
      </c>
      <c r="B122" t="s">
        <v>205</v>
      </c>
      <c r="C122" t="s">
        <v>206</v>
      </c>
      <c r="D122">
        <v>8</v>
      </c>
      <c r="E122" s="3">
        <v>120</v>
      </c>
      <c r="F122" s="3">
        <f t="shared" si="5"/>
        <v>22.8</v>
      </c>
      <c r="G122" s="3">
        <f t="shared" si="4"/>
        <v>142.80000000000001</v>
      </c>
      <c r="H122" t="s">
        <v>16</v>
      </c>
      <c r="I122">
        <v>8</v>
      </c>
      <c r="J122">
        <v>12</v>
      </c>
      <c r="K122" t="s">
        <v>12</v>
      </c>
      <c r="L122" s="4">
        <v>44151</v>
      </c>
    </row>
    <row r="123" spans="1:12" x14ac:dyDescent="0.25">
      <c r="A123">
        <v>121</v>
      </c>
      <c r="B123" t="s">
        <v>207</v>
      </c>
      <c r="C123" t="s">
        <v>206</v>
      </c>
      <c r="D123">
        <v>8</v>
      </c>
      <c r="E123" s="3">
        <v>120</v>
      </c>
      <c r="F123" s="3">
        <f t="shared" si="5"/>
        <v>22.8</v>
      </c>
      <c r="G123" s="3">
        <f t="shared" si="4"/>
        <v>142.80000000000001</v>
      </c>
      <c r="H123" t="s">
        <v>16</v>
      </c>
      <c r="I123">
        <v>8</v>
      </c>
      <c r="J123">
        <v>12</v>
      </c>
      <c r="K123" t="s">
        <v>12</v>
      </c>
      <c r="L123" s="4">
        <v>44177</v>
      </c>
    </row>
    <row r="124" spans="1:12" x14ac:dyDescent="0.25">
      <c r="A124">
        <v>122</v>
      </c>
      <c r="B124" t="s">
        <v>208</v>
      </c>
      <c r="C124" t="s">
        <v>201</v>
      </c>
      <c r="D124">
        <v>7</v>
      </c>
      <c r="E124" s="3">
        <v>130</v>
      </c>
      <c r="F124" s="3">
        <f t="shared" si="5"/>
        <v>24.7</v>
      </c>
      <c r="G124" s="3">
        <f t="shared" si="4"/>
        <v>154.69999999999999</v>
      </c>
      <c r="H124" t="s">
        <v>22</v>
      </c>
      <c r="I124">
        <v>4</v>
      </c>
      <c r="J124">
        <v>4</v>
      </c>
      <c r="K124" t="s">
        <v>29</v>
      </c>
      <c r="L124" s="4">
        <v>44127</v>
      </c>
    </row>
    <row r="125" spans="1:12" x14ac:dyDescent="0.25">
      <c r="A125">
        <v>123</v>
      </c>
      <c r="B125" t="s">
        <v>209</v>
      </c>
      <c r="C125" t="s">
        <v>201</v>
      </c>
      <c r="D125">
        <v>7</v>
      </c>
      <c r="E125" s="3">
        <v>120</v>
      </c>
      <c r="F125" s="3">
        <f t="shared" si="5"/>
        <v>22.8</v>
      </c>
      <c r="G125" s="3">
        <f t="shared" si="4"/>
        <v>142.80000000000001</v>
      </c>
      <c r="H125" t="s">
        <v>22</v>
      </c>
      <c r="I125">
        <v>4</v>
      </c>
      <c r="J125">
        <v>6</v>
      </c>
      <c r="K125" t="s">
        <v>29</v>
      </c>
      <c r="L125" s="4">
        <v>44125</v>
      </c>
    </row>
  </sheetData>
  <mergeCells count="1">
    <mergeCell ref="A1:L1"/>
  </mergeCells>
  <pageMargins left="0.78740157480314965" right="0.78740157480314965" top="0.78740157480314965" bottom="0.78740157480314965" header="0.31496062992125984" footer="0.31496062992125984"/>
  <pageSetup paperSize="9" scale="6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Preise</vt:lpstr>
      <vt:lpstr>Preise!Drucktitel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User</cp:lastModifiedBy>
  <cp:lastPrinted>2023-02-06T12:53:55Z</cp:lastPrinted>
  <dcterms:created xsi:type="dcterms:W3CDTF">2021-07-27T11:47:44Z</dcterms:created>
  <dcterms:modified xsi:type="dcterms:W3CDTF">2023-02-06T12:54:06Z</dcterms:modified>
</cp:coreProperties>
</file>